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65" yWindow="300" windowWidth="15480" windowHeight="5835" activeTab="1"/>
  </bookViews>
  <sheets>
    <sheet name="Cu ngoai thanh 2018" sheetId="1" r:id="rId1"/>
    <sheet name="Cu noi thanh 2018" sheetId="12" r:id="rId2"/>
  </sheets>
  <definedNames>
    <definedName name="_xlnm.Print_Area" localSheetId="0">'Cu ngoai thanh 2018'!$A$1:$G$53</definedName>
    <definedName name="_xlnm.Print_Titles" localSheetId="0">'Cu ngoai thanh 2018'!$7:$7</definedName>
  </definedNames>
  <calcPr calcId="144525"/>
</workbook>
</file>

<file path=xl/calcChain.xml><?xml version="1.0" encoding="utf-8"?>
<calcChain xmlns="http://schemas.openxmlformats.org/spreadsheetml/2006/main">
  <c r="I44" i="1" l="1"/>
  <c r="I45" i="1"/>
  <c r="I46" i="1"/>
  <c r="I47" i="1"/>
  <c r="I28" i="1"/>
  <c r="I16" i="1"/>
  <c r="I29" i="1"/>
  <c r="I32" i="1"/>
</calcChain>
</file>

<file path=xl/comments1.xml><?xml version="1.0" encoding="utf-8"?>
<comments xmlns="http://schemas.openxmlformats.org/spreadsheetml/2006/main">
  <authors>
    <author>admin</author>
  </authors>
  <commentList>
    <comment ref="G36" authorId="0">
      <text>
        <r>
          <rPr>
            <b/>
            <sz val="9"/>
            <color indexed="81"/>
            <rFont val="Tahoma"/>
            <charset val="1"/>
          </rPr>
          <t>admin:</t>
        </r>
        <r>
          <rPr>
            <sz val="9"/>
            <color indexed="81"/>
            <rFont val="Tahoma"/>
            <charset val="1"/>
          </rPr>
          <t xml:space="preserve">
Đổi cho Việt Hà ở địa điểm cứ nào gần thành phố hoặc trong Thành phố càng tốt</t>
        </r>
      </text>
    </comment>
  </commentList>
</comments>
</file>

<file path=xl/sharedStrings.xml><?xml version="1.0" encoding="utf-8"?>
<sst xmlns="http://schemas.openxmlformats.org/spreadsheetml/2006/main" count="275" uniqueCount="246">
  <si>
    <t>STT</t>
  </si>
  <si>
    <t>Số quà</t>
  </si>
  <si>
    <t>An Giang</t>
  </si>
  <si>
    <t>Tiền Giang</t>
  </si>
  <si>
    <t>Hòa Hưng
Rạch Tre</t>
  </si>
  <si>
    <t>Quới Sơn</t>
  </si>
  <si>
    <t>Long An</t>
  </si>
  <si>
    <t>Bình Dương</t>
  </si>
  <si>
    <t>Lái Thiêu</t>
  </si>
  <si>
    <t xml:space="preserve">Vĩnh Long </t>
  </si>
  <si>
    <t>Phú Hòa Đông</t>
  </si>
  <si>
    <t>Nhuận Đức</t>
  </si>
  <si>
    <t>Đồng Tháp</t>
  </si>
  <si>
    <t>Đồng Nai</t>
  </si>
  <si>
    <t>Cần Thơ</t>
  </si>
  <si>
    <t>Bảy Ngàn - Cái Tắc 
Phụng Hiệp</t>
  </si>
  <si>
    <t>Tân Túc, Tân Tạo, Bình Trị Đông</t>
  </si>
  <si>
    <t>Sông Sở Thượng</t>
  </si>
  <si>
    <t>Châu Thành - Mỹ Tho</t>
  </si>
  <si>
    <t>Tây Ninh</t>
  </si>
  <si>
    <t>Bình Chánh</t>
  </si>
  <si>
    <t>Long Định</t>
  </si>
  <si>
    <t>Long Khánh</t>
  </si>
  <si>
    <t>Hóc Môn</t>
  </si>
  <si>
    <t>Bình Dương- Bình Phước</t>
  </si>
  <si>
    <t>Châu Đốc</t>
  </si>
  <si>
    <t>Tân Thanh, 
An Hữu - Cái Bè</t>
  </si>
  <si>
    <t>Hội đồng Sầm;
Thị trấn Hiệp Hòa;
Tân Phú</t>
  </si>
  <si>
    <t>Bàu Sen;
Đức Lập Hạ;
Hòa Khánh</t>
  </si>
  <si>
    <t>Đồng Nai;
Bà Rịa - 
Vũng Tàu</t>
  </si>
  <si>
    <t>Bình Thạnh;
Mỹ Long;
Mỹ Hiệp</t>
  </si>
  <si>
    <t>Túc Trưng;
Định Quán</t>
  </si>
  <si>
    <t>Phước Thạnh;
Nhị Bình</t>
  </si>
  <si>
    <t>Long Sơn;
Cần Đước</t>
  </si>
  <si>
    <t xml:space="preserve">Phước Đông, 
Long Hựu Đông, 
Tân Ân - Cần Đước </t>
  </si>
  <si>
    <t>Phước Lâm,
Cần Giuộc</t>
  </si>
  <si>
    <t xml:space="preserve">Phú An, An Tây,
Thanh Tuyền </t>
  </si>
  <si>
    <t xml:space="preserve">Trung An </t>
  </si>
  <si>
    <t>Minh Hòa, 
Dầu Tiếng, 
Định Hòa</t>
  </si>
  <si>
    <t>Vườn Thơm
Bến Lức, 
Thủ Thừa - Long An</t>
  </si>
  <si>
    <t>Thị trấn Hóc Môn</t>
  </si>
  <si>
    <t>Phước Thọ</t>
  </si>
  <si>
    <t>Long Trạch, Long Khê, Phước Vân - Cần Đước</t>
  </si>
  <si>
    <t>Tam Phước; 
An Phước
fax: 3860424 Tuan</t>
  </si>
  <si>
    <t>Quận 2</t>
  </si>
  <si>
    <t>Quận 9</t>
  </si>
  <si>
    <t>Quận Thủ Đức</t>
  </si>
  <si>
    <t>Quận 1</t>
  </si>
  <si>
    <t>Quận Tân Phú</t>
  </si>
  <si>
    <t>Quận 4</t>
  </si>
  <si>
    <t>Quận Bình Thạnh</t>
  </si>
  <si>
    <t>Quận 7</t>
  </si>
  <si>
    <t>Quận Gò Vấp</t>
  </si>
  <si>
    <t>Quận 5</t>
  </si>
  <si>
    <t xml:space="preserve">Ban Tổ chức </t>
  </si>
  <si>
    <t>Quận 6</t>
  </si>
  <si>
    <t>Quận 12</t>
  </si>
  <si>
    <t>Quận 11</t>
  </si>
  <si>
    <t>Ban Tuyên giáo</t>
  </si>
  <si>
    <t>Quận Tân Bình</t>
  </si>
  <si>
    <t>Quận Bình Tân</t>
  </si>
  <si>
    <t>Quận 10</t>
  </si>
  <si>
    <t>Quận 3</t>
  </si>
  <si>
    <t>Quận 8</t>
  </si>
  <si>
    <t>Quận Phú Nhuận</t>
  </si>
  <si>
    <t>Huyện Nhà Bè</t>
  </si>
  <si>
    <t>Địa phương</t>
  </si>
  <si>
    <t>Ban, Trung tâm phụ trách</t>
  </si>
  <si>
    <t>Ghi chú</t>
  </si>
  <si>
    <t xml:space="preserve">Ban Quốc tế - </t>
  </si>
  <si>
    <t>Ban Thiếu nhi - TT Phát triển KHCN Trẻ</t>
  </si>
  <si>
    <t>Huyện Bình Chánh</t>
  </si>
  <si>
    <t xml:space="preserve">Ban Thanh niên trường học </t>
  </si>
  <si>
    <t>Ban Kiểm tra</t>
  </si>
  <si>
    <t xml:space="preserve">Văn phòng </t>
  </si>
  <si>
    <t xml:space="preserve">Ban Công nhân lao động </t>
  </si>
  <si>
    <t>Ban Mặt trận AN-QP-ĐB-DC</t>
  </si>
  <si>
    <t xml:space="preserve">
Đồng Nai</t>
  </si>
  <si>
    <t>Nhị Quý
Mỹ Long</t>
  </si>
  <si>
    <t>giao lịch</t>
  </si>
  <si>
    <t>Bến Tre</t>
  </si>
  <si>
    <r>
      <t xml:space="preserve">Đoàn Khối Doanh nghiệp Thành phố (Phụ trách)
</t>
    </r>
    <r>
      <rPr>
        <sz val="12"/>
        <rFont val="Times New Roman"/>
        <family val="1"/>
      </rPr>
      <t>Đoàn TCT Công nghiệp Sài Gòn</t>
    </r>
  </si>
  <si>
    <r>
      <t xml:space="preserve">Đoàn trường ĐH Kinh tế TP. HCM (Phụ trách)
</t>
    </r>
    <r>
      <rPr>
        <sz val="12"/>
        <rFont val="Times New Roman"/>
        <family val="1"/>
      </rPr>
      <t>Đoàn khối Bộ Nông nghiệp và phát triển nông thôn</t>
    </r>
  </si>
  <si>
    <r>
      <t xml:space="preserve">Đoàn trường ĐH Khoa học Tự nhiên TP. HCM
 (Phụ trách)
</t>
    </r>
    <r>
      <rPr>
        <sz val="12"/>
        <rFont val="Times New Roman"/>
        <family val="1"/>
      </rPr>
      <t>Quận Đoàn Gò Vấp
Đoàn trường ĐH Kiến trúc TP. HCM</t>
    </r>
  </si>
  <si>
    <r>
      <t>Quận Đoàn 9 (Phụ trách)</t>
    </r>
    <r>
      <rPr>
        <sz val="12"/>
        <rFont val="Times New Roman"/>
        <family val="1"/>
      </rPr>
      <t xml:space="preserve">
Đoàn Trường ĐH Giao thông vận tải TP. HCM</t>
    </r>
  </si>
  <si>
    <r>
      <t>Đoàn Sở GTVT TPHCM (Phụ trách)</t>
    </r>
    <r>
      <rPr>
        <sz val="12"/>
        <rFont val="Times New Roman"/>
        <family val="1"/>
      </rPr>
      <t xml:space="preserve">
Huyện Đoàn Hóc Môn 
Đoàn Trường ĐH Y khoa Phạm Ngọc Thạch</t>
    </r>
  </si>
  <si>
    <r>
      <t xml:space="preserve">Quận Đoàn Bình Thạnh (Phụ trách)
</t>
    </r>
    <r>
      <rPr>
        <sz val="12"/>
        <rFont val="Times New Roman"/>
        <family val="1"/>
      </rPr>
      <t>Đoàn Trường Đại học Công nghệ Sài Gòn</t>
    </r>
  </si>
  <si>
    <r>
      <t>Quận Đoàn 8 (Phụ trách)</t>
    </r>
    <r>
      <rPr>
        <sz val="12"/>
        <rFont val="Times New Roman"/>
        <family val="1"/>
      </rPr>
      <t xml:space="preserve">
Huyện Đoàn Bình Chánh
Đoàn Trường CĐ Kinh tế kỹ thuật TP. HCM
Đoàn Trường ĐH Y dược TP. HCM</t>
    </r>
  </si>
  <si>
    <r>
      <t xml:space="preserve">Đoàn TCT Thương mại Sài Gòn (phụ trách)
</t>
    </r>
    <r>
      <rPr>
        <sz val="12"/>
        <rFont val="Times New Roman"/>
        <family val="1"/>
      </rPr>
      <t>Đoàn Bộ Tư lệnh TP. HCM
Đoàn Công ty CP Phát triển Công nghiệp Tân Thuận 
(thuộc Đoàn Các Khu Chế xuất và Công nghiệp TP)</t>
    </r>
  </si>
  <si>
    <r>
      <t>Đoàn TCT Cấp nước Sài Gòn (Phụ trách)</t>
    </r>
    <r>
      <rPr>
        <sz val="12"/>
        <rFont val="Times New Roman"/>
        <family val="1"/>
      </rPr>
      <t xml:space="preserve">
Đoàn Lực lượng TNXP Thành phố
Đoàn Trường CĐ Kỹ thuật Cao Thắng
Đoàn Trường ĐH Nông Lâm TP. HCM</t>
    </r>
  </si>
  <si>
    <t>TT</t>
  </si>
  <si>
    <r>
      <t xml:space="preserve">Đoàn Khối Dân - Chính - Đảng Thành phố (Phụ trách)
</t>
    </r>
    <r>
      <rPr>
        <sz val="12"/>
        <rFont val="Times New Roman"/>
        <family val="1"/>
      </rPr>
      <t>Quận Đoàn 2
Đoàn Bệnh viện Thống Nhất</t>
    </r>
    <r>
      <rPr>
        <b/>
        <sz val="12"/>
        <rFont val="Times New Roman"/>
        <family val="1"/>
      </rPr>
      <t xml:space="preserve">
</t>
    </r>
    <r>
      <rPr>
        <sz val="12"/>
        <rFont val="Times New Roman"/>
        <family val="1"/>
      </rPr>
      <t>Đoàn Trường ĐH Công nghệ thông tin TP. HCM</t>
    </r>
  </si>
  <si>
    <r>
      <t xml:space="preserve">Đoàn Khối Doanh nghiệp Thương mại Trung ương tại TP. HCM (Phụ trách)
</t>
    </r>
    <r>
      <rPr>
        <sz val="12"/>
        <rFont val="Times New Roman"/>
        <family val="1"/>
      </rPr>
      <t xml:space="preserve">Đoàn Sở Cảnh sát PC&amp;CC TP. HCM </t>
    </r>
  </si>
  <si>
    <r>
      <t xml:space="preserve">Quận Đoàn 3 (Phụ trách)
</t>
    </r>
    <r>
      <rPr>
        <sz val="12"/>
        <rFont val="Times New Roman"/>
        <family val="1"/>
      </rPr>
      <t>Đoàn Liên hiệp HTX Thương mại Thành phố</t>
    </r>
  </si>
  <si>
    <r>
      <t xml:space="preserve">Đoàn Sở Lao động - Thương binh và Xã hội TP. HCM 
(Phụ trách)
</t>
    </r>
    <r>
      <rPr>
        <sz val="12"/>
        <rFont val="Times New Roman"/>
        <family val="1"/>
      </rPr>
      <t>Đoàn Khối Bộ Tài nguyên Môi trường</t>
    </r>
  </si>
  <si>
    <r>
      <t xml:space="preserve">Quận Đoàn 5  (Phụ trách)
</t>
    </r>
    <r>
      <rPr>
        <sz val="12"/>
        <rFont val="Times New Roman"/>
        <family val="1"/>
      </rPr>
      <t>Đoàn trường ĐH Sư phạm TP. HCM</t>
    </r>
  </si>
  <si>
    <t>DANH SÁCH PHÂN CÔNG CÁC BAN, TRUNG TÂM PHỤ TRÁCH RÀ SOÁT VÀ ĐẾN THĂM GIA ĐÌNH CHÍNH SÁCH CỦA ĐOÀN TNCS HỒ CHÍ MINH TP. HỒ CHÍ MINH 
NHÂN DỊP XUÂN BÍNH THÂN - 2016
KHU VỰC QUẬN - HUYỆN</t>
  </si>
  <si>
    <t>Huyện Hóc Môn 0</t>
  </si>
  <si>
    <t>Huyện Củ Chi 0</t>
  </si>
  <si>
    <t>Quận Cần Giờ 0</t>
  </si>
  <si>
    <t xml:space="preserve"> Đ/c 7 Phụng (38269219)</t>
  </si>
  <si>
    <t>Đ/c Phi Vân (0916795599)</t>
  </si>
  <si>
    <t xml:space="preserve">Đ/c 5 Đức (0904451178/38434904)
</t>
  </si>
  <si>
    <t>Đ/c Cẩm Tiên (0903732288)
P: Đ/c 5 Phượng (37305507), Vũ Hưng (0913637757)</t>
  </si>
  <si>
    <t>Đ/c Út Hằng (0903878997)
Đ/c 9 Trung (38642184)</t>
  </si>
  <si>
    <t>Đ/c 4 Lâm (0913926361) Đ/c 5 Nghĩa; Đ/c 9 Trung (38642184)</t>
  </si>
  <si>
    <t>Đ/c Đặng Thiện (0903839647), Đ/c 3 Thành (0918765455), Đ/c Sầm Thanh Liêm</t>
  </si>
  <si>
    <t>Đ/c 2 Lê (01674586108), 2 Liên (35163359), 5 Nguyện, 5 Đức</t>
  </si>
  <si>
    <t>Đ/c 5 Trọng (0913921027), Đ/c 8 Thể (0908662362)</t>
  </si>
  <si>
    <t>Đ/c Cẩm Tiên (0903732288)</t>
  </si>
  <si>
    <t xml:space="preserve"> Đ/c 9 Mai (38341462), Đ/c 7 Hà 0903906924, Đ/c 5 Nguyệt;</t>
  </si>
  <si>
    <t>Đ/c 9 Trung (0903192218), Đ/c 10 Minh (0906923833), Đ/c 6 Hồng (0979899536)</t>
  </si>
  <si>
    <t>9 Trung (0903192218), Đ/c 5 Hảo, Đ/c 4 Vinh</t>
  </si>
  <si>
    <t>Đ/c 4 Sương (38448586), Đ/c 4 Liêm (0983030085)</t>
  </si>
  <si>
    <t xml:space="preserve"> Đ/c Phạm Xuân Bình (2 Hòa) - 0903720201, Đ/c Út Hằng (0903878997), Đ/c 4 Liêm (0983030085)</t>
  </si>
  <si>
    <t xml:space="preserve"> Đ/c 3 Nhiệm (0913902485) Đ/c 4 Biên, Đ/c Lê Hồng Tư</t>
  </si>
  <si>
    <t>Đ/c 5 Bình (39130346/0902559590), Đ/c Phi Vân (0916795599)</t>
  </si>
  <si>
    <t>Đ/c 4 Liêm (0983030085) Đ/c Út Hằng (0903878997), 3 Trọng, 4 nguyên</t>
  </si>
  <si>
    <t xml:space="preserve">Đ/c 3 Vũ (0903740811) </t>
  </si>
  <si>
    <t>Đ/c 6 Học (0909216939)</t>
  </si>
  <si>
    <t>Đ/c Út Hằng (0903878997) Đ/c 9 Trung (38642184)</t>
  </si>
  <si>
    <t>Nguyễn Trọng Nghĩa
0988000075
Dương Thị Thu Hương
0987050848</t>
  </si>
  <si>
    <t>Trần Thu Hà
0935046310
Trần Thanh Trà
0908836354</t>
  </si>
  <si>
    <t>Ông Thị Ngọc Linh
0908202940
Nguyễn Thành Trung
01228042060</t>
  </si>
  <si>
    <t>Lê Hoàng Minh
0933007300
Nguyễn Thị Thúy Hằng 
0903861331</t>
  </si>
  <si>
    <t>Nguyễn Xuân Diện
0908104068
Bùi Thế Dương
0903956712</t>
  </si>
  <si>
    <t>Nguyễn Hoàng Thạch
0909408347
Vũ Nhật Quang
0908646445</t>
  </si>
  <si>
    <t>Hồ Tấn Đạt 
0909570102
Châu Hoàng Yến Nhi
0909959311</t>
  </si>
  <si>
    <t>Củ Chi</t>
  </si>
  <si>
    <t xml:space="preserve">Bình Dương
</t>
  </si>
  <si>
    <t>Trần Hoàng Khánh Vân
0908402108
Vũ Thị Ngọc Lan
0937645500</t>
  </si>
  <si>
    <t>Long Hồ, 
HòaTịnh - Măng Thít</t>
  </si>
  <si>
    <t>Đ/c 8 Lành (0913923282), Đ/c 6 Học (0909216939</t>
  </si>
  <si>
    <t xml:space="preserve"> Đ/c 3 Thanh (0984810130/45590574) Đ/c Phi Vân (0916795599), 9 Trung (0903192218)</t>
  </si>
  <si>
    <t>Đ/c Phi Vân, Út Hằng (0903878997)</t>
  </si>
  <si>
    <t>Đ/c 6 Triều (0903970976), Đ/c 5 Nghĩa (0903878997), Đ/c 4 Khoa (0908008818)</t>
  </si>
  <si>
    <t>Đ/c 2 Lê (01674586108)</t>
  </si>
  <si>
    <t>Đ/c 4 Liêm (38441848)</t>
  </si>
  <si>
    <t>Nguyễn Xuân Diện
0908104068
Vũ Thị Minh Phương
0979485720</t>
  </si>
  <si>
    <t>Nguyễn Thị Hồng Yến
0918204260
Nguyễn Thị Phương Thảo
0989872781</t>
  </si>
  <si>
    <t>Trịnh Thị Hiền Trân
0932279937
Đinh Phước Thiện
0933743163</t>
  </si>
  <si>
    <t>Trần Minh Thảo
0904667243 
Phan Thanh Hiệp
0907515170</t>
  </si>
  <si>
    <t>La Thanh Tuấn 
0917235694
Nguyễn Việt Hòa
0989002871</t>
  </si>
  <si>
    <t>Nguyễn Trọng Nghĩa
0988000075
Nguyễn Thị Ngọc Trâm
0902636741</t>
  </si>
  <si>
    <t>Đ/c 8 Tiến , Đ/c Phi Vân (0916795599)</t>
  </si>
  <si>
    <t>Phạm Kiều Hưng 
0945662962
Lê Phú Lâm
01688385081</t>
  </si>
  <si>
    <t>Ông Thị Ngọc Linh
0908202940
Lê Đức Đạt
01634319379</t>
  </si>
  <si>
    <t>Đ/c Đặng Thiện (0903839647)</t>
  </si>
  <si>
    <t>Đ/c Út Hằng (38841670)
Đ/c Tiền Giang (0908705300)</t>
  </si>
  <si>
    <t>Đ/c 6 Đông (0913927788) Đ/c Lê Hương (0913914306), Đ/c Trần Hải Đăng</t>
  </si>
  <si>
    <t>Đ/c 9 Không (0903900739), Đ/c 4 Kiên 0903905184</t>
  </si>
  <si>
    <t>Đ/c Út Hằng (0903878997) Đ/c 9 Trung (38642184), Đ/c 4 Kiên 0903905184</t>
  </si>
  <si>
    <t>Trịnh Thị Hiền Trân
0932279937
Trần Lý Thành
0939556746</t>
  </si>
  <si>
    <t>Mai Xuân Thanh
0908162516
Châu Tiến Lộc
01268088924</t>
  </si>
  <si>
    <t>Nguyễn Đăng Khoa
01269441943
Nguyễn Đức Nguyên
0918480927</t>
  </si>
  <si>
    <t>Nguyễn Ngọc Thảo Nguyên
0918204260
Ngô Thái Thụy An
0936111689</t>
  </si>
  <si>
    <t>Lê Hoàng Minh
0933007300
Phạm Thị Phương Liên
0909975945</t>
  </si>
  <si>
    <t>Nguyễn Hoàng Thạch
0909408347
Trần Nhật Tâm
01299889985</t>
  </si>
  <si>
    <r>
      <t xml:space="preserve">Quận Đoàn 4 (Phụ trách)
</t>
    </r>
    <r>
      <rPr>
        <sz val="12"/>
        <rFont val="Times New Roman"/>
        <family val="1"/>
      </rPr>
      <t>Đoàn Khối Doanh nghiệp Công nghiệp TW tại TP. HCM 
Đoàn Trường ĐH Mở TP.HCM
Đoàn Trường CĐ Kỹ thuật Lý Tự Trọng</t>
    </r>
  </si>
  <si>
    <r>
      <t xml:space="preserve">Quận Đoàn 4 (Phụ trách)
</t>
    </r>
    <r>
      <rPr>
        <sz val="12"/>
        <rFont val="Times New Roman"/>
        <family val="1"/>
      </rPr>
      <t>Đoàn Liên hiệp HTX Thương mại Thành phố
Đoàn Trường Dự bị Đại học</t>
    </r>
  </si>
  <si>
    <r>
      <t xml:space="preserve">Đoàn CT Đầu tư Tài chính nhà nước (Phụ trách)
</t>
    </r>
    <r>
      <rPr>
        <sz val="12"/>
        <rFont val="Times New Roman"/>
        <family val="1"/>
      </rPr>
      <t xml:space="preserve">Đoàn Liên hiệp HTX Thương mại TP </t>
    </r>
    <r>
      <rPr>
        <b/>
        <sz val="12"/>
        <rFont val="Times New Roman"/>
        <family val="1"/>
      </rPr>
      <t xml:space="preserve">
</t>
    </r>
    <r>
      <rPr>
        <sz val="12"/>
        <rFont val="Times New Roman"/>
        <family val="1"/>
      </rPr>
      <t>Quận Đoàn Tân Phú
Đoàn Khối Bộ Văn hóa thể thao và du lịch</t>
    </r>
  </si>
  <si>
    <r>
      <t>Đoàn TCT Bến Thành (Phụ trách)</t>
    </r>
    <r>
      <rPr>
        <sz val="12"/>
        <rFont val="Times New Roman"/>
        <family val="1"/>
      </rPr>
      <t xml:space="preserve">
Đoàn Trường ĐH Tài chính Marketing
Đoàn Trường Đại học Tôn Đức Thắng</t>
    </r>
  </si>
  <si>
    <r>
      <t>Đoàn TCT Du lịch Sài Gòn (Phụ trách)</t>
    </r>
    <r>
      <rPr>
        <sz val="12"/>
        <rFont val="Times New Roman"/>
        <family val="1"/>
      </rPr>
      <t xml:space="preserve">
Đoàn TCT Nông nghiệp Sài Gòn
Đoàn Khối Doanh nghiệp TP. HCM
Đoàn Trường ĐH Kinh tế - Tài chính</t>
    </r>
  </si>
  <si>
    <t>Doãn Trường Quang
0908878433
Bùi Thị Kim Chi 
0903640351</t>
  </si>
  <si>
    <t>Đ/c Nguyễn Phương Thảo
0907312176
Hồ Trần Phú Nghĩa
0935142679</t>
  </si>
  <si>
    <t>Nguyễn Võ Quốc Cao
0977855311
Nguyễn Nam Hải
01663993486</t>
  </si>
  <si>
    <t>Nguyễn Thanh Hải
0908431451
Nguyễn Thị Ngọc Trâm
0902636741</t>
  </si>
  <si>
    <t>Đ/c 3 Khắc 38412712/0903655253, Đ/c 5 Phượng 38965662</t>
  </si>
  <si>
    <t xml:space="preserve"> Đ/c Phi Vân (0916795599), Đ/c 4 Tộc 0903619736, 10 Khanh</t>
  </si>
  <si>
    <t>Đ/c 2 Liên (38434904), Đ/c 5 Liêm (0903823666), Đ/c 7 Phát (0903954341)</t>
  </si>
  <si>
    <t>Thái Mỹ (11), Phước Hiệp (2), Phước Thạnh (1), Tân Thông Hội (5), Tân Thạnh Tây (5), TT. Củ Chi (12)</t>
  </si>
  <si>
    <t xml:space="preserve">Trung Lập Hạ </t>
  </si>
  <si>
    <t>Tân An Hội (18), Giồng Ông Hòa (6),
Đức Lập Hạ (1)
Đức Hòa Thượng(15)</t>
  </si>
  <si>
    <t>An Nhơn Tây (11),
Phú Mỹ Hưng(11)
An Phú(10),
Trung Lập Thượng (7)</t>
  </si>
  <si>
    <t>Đ/c Phi Vân (0916795599), đ/c 3 Thanh, Đ/c 2 Liên</t>
  </si>
  <si>
    <r>
      <t xml:space="preserve">Đoàn TCT Cơ khí GTVT Sài Gòn (Phụ trách)
</t>
    </r>
    <r>
      <rPr>
        <sz val="12"/>
        <rFont val="Times New Roman"/>
        <family val="1"/>
      </rPr>
      <t xml:space="preserve">Đoàn Trường ĐH Sài Gòn 
ĐH CĐ Kinh tế Công nghệ TP. Hồ Chí Minh
Đoàn Bệnh viện Chợ Rẫy
</t>
    </r>
  </si>
  <si>
    <r>
      <t xml:space="preserve">Quận Đoàn Tân Bình (Phụ trách)
</t>
    </r>
    <r>
      <rPr>
        <sz val="12"/>
        <rFont val="Times New Roman"/>
        <family val="1"/>
      </rPr>
      <t>Đoàn TCT CN - In - Bao bì Liksin
Huyện Đoàn Nhà Bè</t>
    </r>
  </si>
  <si>
    <r>
      <t>Đoàn TCT Xây dựng Sài Gòn (Phụ trách)</t>
    </r>
    <r>
      <rPr>
        <sz val="12"/>
        <rFont val="Times New Roman"/>
        <family val="1"/>
      </rPr>
      <t xml:space="preserve">
Quận Đoàn 12
Đoàn Trường Đại học Quốc tế - ĐH QG
Đoàn Cơ quan Đại học Quốc gia TP. HCM
ĐH CNTT Gia Định</t>
    </r>
  </si>
  <si>
    <r>
      <t>Quận Đoàn Thủ Đức (Phụ trách)</t>
    </r>
    <r>
      <rPr>
        <sz val="12"/>
        <rFont val="Times New Roman"/>
        <family val="1"/>
      </rPr>
      <t xml:space="preserve">
Đoàn Trường ĐH Luật TP. HCM
Đoàn Trường CĐ Văn hóa nghệ thuật và Du lịch Sài Gòn</t>
    </r>
  </si>
  <si>
    <t>Đ/c: Cô 6 Hồng (0979899536), Đ/c Chú 5 Nghĩa (0943.418.495), Cô 9 Trung (0903192218)</t>
  </si>
  <si>
    <t>Đ/c 3 Vũ (0903740811), Đ/c 2 Liên, Đ/c 3 Trọng</t>
  </si>
  <si>
    <t>Đ/c Trương Thanh Danh (0908841488), Đ/c 5 Đức (5 Minh) 0904451178)</t>
  </si>
  <si>
    <t xml:space="preserve">Đ/c 6 Học (0909216939), Đ/c 3 Khắc, </t>
  </si>
  <si>
    <t>Đ/c 5 Nguyện (38380730), Đ/c 5 Liêm (0903823666)</t>
  </si>
  <si>
    <r>
      <t xml:space="preserve">Đoàn Công an TP. HCM (Phụ trách)
</t>
    </r>
    <r>
      <rPr>
        <sz val="12"/>
        <rFont val="Times New Roman"/>
        <family val="1"/>
      </rPr>
      <t>Cao đẳng Bách Việt</t>
    </r>
  </si>
  <si>
    <r>
      <t>Quận Đoàn 10 (Phụ trách)</t>
    </r>
    <r>
      <rPr>
        <sz val="12"/>
        <rFont val="Times New Roman"/>
        <family val="1"/>
      </rPr>
      <t xml:space="preserve">
Đoàn Trường ĐH Quốc tế Hồng Bàng
Đoàn Trường CĐ Quốc tế TP. Hồ Chí Minh</t>
    </r>
  </si>
  <si>
    <r>
      <t xml:space="preserve">Quận Đoàn 1 (Phụ trách)
</t>
    </r>
    <r>
      <rPr>
        <sz val="12"/>
        <rFont val="Times New Roman"/>
        <family val="1"/>
      </rPr>
      <t>Quận Đoàn Bình Tân
Đoàn Trường CĐ Kinh tế Kỹ thuật Miền Nam</t>
    </r>
  </si>
  <si>
    <r>
      <rPr>
        <sz val="12"/>
        <color indexed="10"/>
        <rFont val="Times New Roman"/>
        <family val="1"/>
      </rPr>
      <t>Nguyễn Ngọc Nhung</t>
    </r>
    <r>
      <rPr>
        <sz val="12"/>
        <rFont val="Times New Roman"/>
        <family val="1"/>
      </rPr>
      <t xml:space="preserve">
0916352526
Nguyễn Ngọc Đỗ Quyên
0989352011</t>
    </r>
  </si>
  <si>
    <r>
      <rPr>
        <sz val="12"/>
        <color indexed="10"/>
        <rFont val="Times New Roman"/>
        <family val="1"/>
      </rPr>
      <t>Trần Minh Thảo</t>
    </r>
    <r>
      <rPr>
        <sz val="12"/>
        <rFont val="Times New Roman"/>
        <family val="1"/>
      </rPr>
      <t xml:space="preserve">
0945662962
Phan Ngọc Lan Chi
0908707049</t>
    </r>
  </si>
  <si>
    <r>
      <rPr>
        <sz val="12"/>
        <color indexed="10"/>
        <rFont val="Times New Roman"/>
        <family val="1"/>
      </rPr>
      <t>Nguyễn Võ Quốc Cao</t>
    </r>
    <r>
      <rPr>
        <sz val="12"/>
        <rFont val="Times New Roman"/>
        <family val="1"/>
      </rPr>
      <t xml:space="preserve">
</t>
    </r>
    <r>
      <rPr>
        <sz val="12"/>
        <color indexed="10"/>
        <rFont val="Times New Roman"/>
        <family val="1"/>
      </rPr>
      <t>0977855311</t>
    </r>
    <r>
      <rPr>
        <sz val="12"/>
        <rFont val="Times New Roman"/>
        <family val="1"/>
      </rPr>
      <t xml:space="preserve">
Phạm Thị Thảo Linh
0979101587</t>
    </r>
  </si>
  <si>
    <r>
      <rPr>
        <sz val="12"/>
        <color indexed="10"/>
        <rFont val="Times New Roman"/>
        <family val="1"/>
      </rPr>
      <t>Trần Ngọc Tuấn</t>
    </r>
    <r>
      <rPr>
        <sz val="12"/>
        <rFont val="Times New Roman"/>
        <family val="1"/>
      </rPr>
      <t xml:space="preserve">
</t>
    </r>
    <r>
      <rPr>
        <sz val="12"/>
        <color indexed="10"/>
        <rFont val="Times New Roman"/>
        <family val="1"/>
      </rPr>
      <t>0916352526</t>
    </r>
    <r>
      <rPr>
        <sz val="12"/>
        <rFont val="Times New Roman"/>
        <family val="1"/>
      </rPr>
      <t xml:space="preserve">
Bùi Hữu Hồng Hải
0933800408</t>
    </r>
  </si>
  <si>
    <t>Dự thảo lá Phùng Thái Quang</t>
  </si>
  <si>
    <r>
      <rPr>
        <sz val="12"/>
        <color indexed="10"/>
        <rFont val="Times New Roman"/>
        <family val="1"/>
      </rPr>
      <t>Trương Minh Tước Nguyên</t>
    </r>
    <r>
      <rPr>
        <sz val="12"/>
        <rFont val="Times New Roman"/>
        <family val="1"/>
      </rPr>
      <t xml:space="preserve">
</t>
    </r>
    <r>
      <rPr>
        <sz val="12"/>
        <color indexed="10"/>
        <rFont val="Times New Roman"/>
        <family val="1"/>
      </rPr>
      <t>0908540521</t>
    </r>
    <r>
      <rPr>
        <sz val="12"/>
        <rFont val="Times New Roman"/>
        <family val="1"/>
      </rPr>
      <t xml:space="preserve">
Lê Mạnh Linh
0975342496</t>
    </r>
  </si>
  <si>
    <r>
      <t xml:space="preserve">Trần Thị Thúy An
0906375900
</t>
    </r>
    <r>
      <rPr>
        <sz val="12"/>
        <color indexed="10"/>
        <rFont val="Times New Roman"/>
        <family val="1"/>
      </rPr>
      <t>Nguyễn Thị Danh</t>
    </r>
    <r>
      <rPr>
        <sz val="12"/>
        <rFont val="Times New Roman"/>
        <family val="1"/>
      </rPr>
      <t xml:space="preserve">
</t>
    </r>
    <r>
      <rPr>
        <sz val="12"/>
        <color indexed="10"/>
        <rFont val="Times New Roman"/>
        <family val="1"/>
      </rPr>
      <t>0908555572</t>
    </r>
  </si>
  <si>
    <t>La Thanh Tuấn
0978936048
Bùi Hữu Hồng Hải
0933800408</t>
  </si>
  <si>
    <r>
      <t xml:space="preserve">Trần Ngọc Tuấn
0916352526
</t>
    </r>
    <r>
      <rPr>
        <sz val="12"/>
        <color indexed="10"/>
        <rFont val="Times New Roman"/>
        <family val="1"/>
      </rPr>
      <t>Dương Ngọc Châu
0988378833</t>
    </r>
  </si>
  <si>
    <r>
      <t xml:space="preserve">Hồ Tấn Đạt 
0909570102
</t>
    </r>
    <r>
      <rPr>
        <sz val="12"/>
        <color indexed="10"/>
        <rFont val="Times New Roman"/>
        <family val="1"/>
      </rPr>
      <t>Lê Đức Quy
0978559929</t>
    </r>
  </si>
  <si>
    <r>
      <rPr>
        <sz val="12"/>
        <color indexed="10"/>
        <rFont val="Times New Roman"/>
        <family val="1"/>
      </rPr>
      <t>Nguyễn Ngọc Nhung</t>
    </r>
    <r>
      <rPr>
        <sz val="12"/>
        <rFont val="Times New Roman"/>
        <family val="1"/>
      </rPr>
      <t xml:space="preserve">
</t>
    </r>
    <r>
      <rPr>
        <sz val="12"/>
        <color indexed="10"/>
        <rFont val="Times New Roman"/>
        <family val="1"/>
      </rPr>
      <t>0908822988</t>
    </r>
    <r>
      <rPr>
        <sz val="12"/>
        <rFont val="Times New Roman"/>
        <family val="1"/>
      </rPr>
      <t xml:space="preserve">
Huỳnh Văn Goul
01283799488</t>
    </r>
  </si>
  <si>
    <r>
      <rPr>
        <sz val="12"/>
        <color indexed="10"/>
        <rFont val="Times New Roman"/>
        <family val="1"/>
      </rPr>
      <t>Doãn Trường Quang
 0908878433</t>
    </r>
    <r>
      <rPr>
        <sz val="12"/>
        <rFont val="Times New Roman"/>
        <family val="1"/>
      </rPr>
      <t xml:space="preserve">
</t>
    </r>
    <r>
      <rPr>
        <sz val="12"/>
        <color indexed="10"/>
        <rFont val="Times New Roman"/>
        <family val="1"/>
      </rPr>
      <t>Nguyễn Nam Hải
01663993486</t>
    </r>
    <r>
      <rPr>
        <sz val="12"/>
        <rFont val="Times New Roman"/>
        <family val="1"/>
      </rPr>
      <t xml:space="preserve">
Châu Tiến Lộc
01268088924</t>
    </r>
  </si>
  <si>
    <r>
      <t xml:space="preserve">Trương Minh Tước Nguyên  0908540521
</t>
    </r>
    <r>
      <rPr>
        <sz val="12"/>
        <color indexed="10"/>
        <rFont val="Times New Roman"/>
        <family val="1"/>
      </rPr>
      <t>Lê Đức Quy
0978559929</t>
    </r>
    <r>
      <rPr>
        <sz val="12"/>
        <rFont val="Times New Roman"/>
        <family val="1"/>
      </rPr>
      <t xml:space="preserve">
Tô Thị Thu Hà
0984077073</t>
    </r>
  </si>
  <si>
    <r>
      <t xml:space="preserve">Nguyễn Ngọc Thảo Nguyên
0918204260
Trương Quốc Đạt
0908615349
</t>
    </r>
    <r>
      <rPr>
        <sz val="12"/>
        <color indexed="10"/>
        <rFont val="Times New Roman"/>
        <family val="1"/>
      </rPr>
      <t>Châu Hoàng Yến Nhi
0909959311</t>
    </r>
  </si>
  <si>
    <r>
      <t xml:space="preserve">Nguyễn Đăng Khoa
01269441943
</t>
    </r>
    <r>
      <rPr>
        <sz val="12"/>
        <color indexed="10"/>
        <rFont val="Times New Roman"/>
        <family val="1"/>
      </rPr>
      <t>Nguyễn Hoàng Thái
0945662962</t>
    </r>
  </si>
  <si>
    <r>
      <t xml:space="preserve">Phạm Phúc Sơn 
 0986300622
</t>
    </r>
    <r>
      <rPr>
        <sz val="12"/>
        <color indexed="10"/>
        <rFont val="Times New Roman"/>
        <family val="1"/>
      </rPr>
      <t>Mai Kim Tuyền
0908512799</t>
    </r>
  </si>
  <si>
    <r>
      <rPr>
        <sz val="12"/>
        <color indexed="15"/>
        <rFont val="Times New Roman"/>
        <family val="1"/>
      </rPr>
      <t>Trần Thị Thúy An</t>
    </r>
    <r>
      <rPr>
        <sz val="12"/>
        <rFont val="Times New Roman"/>
        <family val="1"/>
      </rPr>
      <t xml:space="preserve">
</t>
    </r>
    <r>
      <rPr>
        <sz val="12"/>
        <color indexed="15"/>
        <rFont val="Times New Roman"/>
        <family val="1"/>
      </rPr>
      <t>0906375900</t>
    </r>
    <r>
      <rPr>
        <sz val="12"/>
        <rFont val="Times New Roman"/>
        <family val="1"/>
      </rPr>
      <t xml:space="preserve">
Mai Kim Tuyền
0905326288</t>
    </r>
  </si>
  <si>
    <r>
      <rPr>
        <sz val="12"/>
        <color indexed="15"/>
        <rFont val="Times New Roman"/>
        <family val="1"/>
      </rPr>
      <t>Phạm Phúc Sơn 
 0986300622</t>
    </r>
    <r>
      <rPr>
        <sz val="12"/>
        <rFont val="Times New Roman"/>
        <family val="1"/>
      </rPr>
      <t xml:space="preserve">
Lê Đức Đạt
01634319379</t>
    </r>
  </si>
  <si>
    <r>
      <t xml:space="preserve">Mai Xuân Thanh
0908162516
</t>
    </r>
    <r>
      <rPr>
        <sz val="12"/>
        <color indexed="15"/>
        <rFont val="Times New Roman"/>
        <family val="1"/>
      </rPr>
      <t>Lâm Thạch Anh
0984860012</t>
    </r>
  </si>
  <si>
    <r>
      <t xml:space="preserve">Đoàn Khối Dân - Chính - Đảng Thành phố (Phụ trách)
</t>
    </r>
    <r>
      <rPr>
        <sz val="12"/>
        <color indexed="10"/>
        <rFont val="Times New Roman"/>
        <family val="1"/>
      </rPr>
      <t>Đoàn Khối cơ sở Bộ Giao thông Vận tải</t>
    </r>
    <r>
      <rPr>
        <sz val="12"/>
        <rFont val="Times New Roman"/>
        <family val="1"/>
      </rPr>
      <t xml:space="preserve">
Đoàn Trường Đại học Giao thông vận tải phân hiệu TP. HCM
ĐH Văn Hiến </t>
    </r>
  </si>
  <si>
    <r>
      <t xml:space="preserve">Đoàn TCT Điện lực TP (Phụ trách)
</t>
    </r>
    <r>
      <rPr>
        <sz val="12"/>
        <rFont val="Times New Roman"/>
        <family val="1"/>
      </rPr>
      <t xml:space="preserve">Huyện Đoàn Cần Giờ 
Đoàn CT Dược Sài Gòn
Đoàn Khối cơ sở Bộ Xây dựng
</t>
    </r>
    <r>
      <rPr>
        <sz val="12"/>
        <color indexed="10"/>
        <rFont val="Times New Roman"/>
        <family val="1"/>
      </rPr>
      <t>Đoàn Công an thành phố</t>
    </r>
  </si>
  <si>
    <r>
      <t>Đoàn Cục Hải quan TP. HCM (Phụ trách)</t>
    </r>
    <r>
      <rPr>
        <sz val="12"/>
        <rFont val="Times New Roman"/>
        <family val="1"/>
      </rPr>
      <t xml:space="preserve">
</t>
    </r>
    <r>
      <rPr>
        <sz val="12"/>
        <color indexed="10"/>
        <rFont val="Times New Roman"/>
        <family val="1"/>
      </rPr>
      <t>Đoàn Tổng Công ty Xây dựng Công trình Giao thông 6</t>
    </r>
    <r>
      <rPr>
        <sz val="12"/>
        <rFont val="Times New Roman"/>
        <family val="1"/>
      </rPr>
      <t xml:space="preserve">
Đoàn Trường CĐ Sư phạm Trung ương TP. HCM
Đoàn Viễn thông TP. HCM</t>
    </r>
  </si>
  <si>
    <r>
      <t xml:space="preserve">Đoàn Khối Ngân hàng TP. HCM (Phụ trách)
</t>
    </r>
    <r>
      <rPr>
        <sz val="12"/>
        <rFont val="Times New Roman"/>
        <family val="1"/>
      </rPr>
      <t xml:space="preserve">Đoàn Trường Đại học Hoa Sen
</t>
    </r>
    <r>
      <rPr>
        <sz val="12"/>
        <color indexed="10"/>
        <rFont val="Times New Roman"/>
        <family val="1"/>
      </rPr>
      <t>Đoàn Trường Ngân hàng TP. Hồ Chí Minh</t>
    </r>
  </si>
  <si>
    <t>An Tịnh, Tịnh Phong, An Phú, Gia Quỳnh - Trảng Bàng</t>
  </si>
  <si>
    <t>Lộc Hưng;
Đôn Thuận</t>
  </si>
  <si>
    <r>
      <rPr>
        <b/>
        <sz val="12"/>
        <color indexed="10"/>
        <rFont val="Times New Roman"/>
        <family val="1"/>
      </rPr>
      <t>Quận Đoàn 3</t>
    </r>
    <r>
      <rPr>
        <b/>
        <sz val="12"/>
        <rFont val="Times New Roman"/>
        <family val="1"/>
      </rPr>
      <t xml:space="preserve"> (Phụ trách)
</t>
    </r>
    <r>
      <rPr>
        <sz val="12"/>
        <rFont val="Times New Roman"/>
        <family val="1"/>
      </rPr>
      <t>Đoàn Trường ĐH Lao động xã hội cơ sở 2
Đoàn trường Học viện cán bộ thành phố Hồ Chí Minh</t>
    </r>
  </si>
  <si>
    <r>
      <rPr>
        <sz val="12"/>
        <color indexed="10"/>
        <rFont val="Times New Roman"/>
        <family val="1"/>
      </rPr>
      <t>Phùng Thái Quang
0909230185</t>
    </r>
    <r>
      <rPr>
        <sz val="12"/>
        <rFont val="Times New Roman"/>
        <family val="1"/>
      </rPr>
      <t xml:space="preserve">
Đ/c Nguyễn Võ Quốc Cao
0977855311</t>
    </r>
  </si>
  <si>
    <t>LỊCH PHÂN CÔNG</t>
  </si>
  <si>
    <t>TỔ CHỨC THĂM CĂN CỨ ĐOÀN TNCS HỒ CHÍ MINH THÀNH PHỐ HỒ CHÍ MINH</t>
  </si>
  <si>
    <t>THỜI KỲ KHÁNG CHIẾN CHỐNG MỸ CỨU NƯỚC XUÂN MẬU TUẤT NĂM 2018</t>
  </si>
  <si>
    <t>Phân công thành viên 
CLB Truyền thống phối hợp</t>
  </si>
  <si>
    <t>Phân công cán bộ Thành Đoàn phụ trách</t>
  </si>
  <si>
    <t>Phân công cơ sở Đoàn</t>
  </si>
  <si>
    <t>Căn cứ</t>
  </si>
  <si>
    <r>
      <t xml:space="preserve">Đoàn Khối Dân - Chính - Đảng TP (Phụ trách)
</t>
    </r>
    <r>
      <rPr>
        <sz val="12"/>
        <rFont val="Times New Roman"/>
        <family val="1"/>
      </rPr>
      <t>Đoàn Trường ĐH Bách Khoa TP. HCM</t>
    </r>
    <r>
      <rPr>
        <b/>
        <sz val="12"/>
        <rFont val="Times New Roman"/>
        <family val="1"/>
      </rPr>
      <t xml:space="preserve">
</t>
    </r>
    <r>
      <rPr>
        <sz val="12"/>
        <rFont val="Times New Roman"/>
        <family val="1"/>
      </rPr>
      <t>Quận Đoàn 7 
Đoàn Trường ĐH Sư phạm thể dục thể thao TP. HCM</t>
    </r>
  </si>
  <si>
    <t>Đ/c 10 Khanh (0918945545/38431712),
Đ/c Út Hằng (0903878997)</t>
  </si>
  <si>
    <t>***</t>
  </si>
  <si>
    <t>BCH ĐOÀN TP. HỒ CHÍ MINH</t>
  </si>
  <si>
    <t>ĐOÀN TNCS HỒ CHÍ MINH</t>
  </si>
  <si>
    <t>Tân An - Cầu Ông Cộ</t>
  </si>
  <si>
    <t>Hội Cư - Cái Bè; 
Bà Tồn</t>
  </si>
  <si>
    <t>Hòa Ninh,
Châu Thành</t>
  </si>
  <si>
    <t>Phước Vĩnh An (19), 
Tân Phú Trung (25)</t>
  </si>
  <si>
    <t>Hữu Định,
Phước Thạnh</t>
  </si>
  <si>
    <t>Thị xã Tú Điền - 
Giồng Trôm</t>
  </si>
  <si>
    <t>Phú Chánh;
Tân Vĩnh Hiệp; 
Chánh Lưu</t>
  </si>
  <si>
    <t>Nhơn Trạch-Phú Hội;
Phước Thiền;
Long Phước</t>
  </si>
  <si>
    <r>
      <t>Đoàn khối Doanh nghiệp Công nghiệp TW tại TPHCM 
(Phụ trách)</t>
    </r>
    <r>
      <rPr>
        <sz val="12"/>
        <rFont val="Times New Roman"/>
        <family val="1"/>
      </rPr>
      <t xml:space="preserve">
Đoàn TCT Văn hóa Sài Gòn
Huyện Đoàn Củ Chi
 Đoàn Sở Y tế</t>
    </r>
  </si>
  <si>
    <r>
      <t xml:space="preserve"> Đoàn Trường ĐH KHXH&amp;NV TP. HCM (Phụ trách)</t>
    </r>
    <r>
      <rPr>
        <sz val="12"/>
        <rFont val="Times New Roman"/>
        <family val="1"/>
      </rPr>
      <t xml:space="preserve">
Đoàn Trường CĐ Công nghệ Thủ Đức</t>
    </r>
  </si>
  <si>
    <r>
      <t xml:space="preserve">Đoàn Khối Ngân hàng TP. HCM (Phụ trách)
</t>
    </r>
    <r>
      <rPr>
        <sz val="12"/>
        <rFont val="Times New Roman"/>
        <family val="1"/>
      </rPr>
      <t>Đoàn Trường ĐH Sư phạm Kỹ thuật TP. HCM</t>
    </r>
  </si>
  <si>
    <r>
      <t>Đoàn TCT Địa ốc Sài Gòn - TNHH MTV (Phụ trách)</t>
    </r>
    <r>
      <rPr>
        <sz val="12"/>
        <rFont val="Times New Roman"/>
        <family val="1"/>
      </rPr>
      <t xml:space="preserve">
Đoàn Bưu điện Thành phố</t>
    </r>
  </si>
  <si>
    <r>
      <t xml:space="preserve">Đoàn Tổng Công ty Du lịch Sài Gòn (Phụ trách)
</t>
    </r>
    <r>
      <rPr>
        <sz val="12"/>
        <rFont val="Times New Roman"/>
        <family val="1"/>
      </rPr>
      <t>Đoàn Trường ĐH Công nghệ thông tin</t>
    </r>
  </si>
  <si>
    <r>
      <t xml:space="preserve">Đoàn Khối Doanh nghiệp Thương mại Trung ương tại TP. HCM 
(Phụ trách)
</t>
    </r>
    <r>
      <rPr>
        <sz val="12"/>
        <rFont val="Times New Roman"/>
        <family val="1"/>
      </rPr>
      <t>Đoàn Trường Đại học Dân lập Văn Lang
Đoàn Trường CĐ Vạn Xuân</t>
    </r>
  </si>
  <si>
    <r>
      <t>Quận Đoàn 11 (Phụ trách)</t>
    </r>
    <r>
      <rPr>
        <sz val="12"/>
        <rFont val="Times New Roman"/>
        <family val="1"/>
      </rPr>
      <t xml:space="preserve">
ĐH Công nghiệp TP. Hồ Chí Minh
Đoàn Trường CĐ Viễn Đông</t>
    </r>
  </si>
  <si>
    <r>
      <t xml:space="preserve">Quận Đoàn 2 (Phụ trách)
</t>
    </r>
    <r>
      <rPr>
        <sz val="12"/>
        <rFont val="Times New Roman"/>
        <family val="1"/>
      </rPr>
      <t>Đoàn Trường ĐH Ngoại ngữ - Tin học TP. HCM
Đoàn Trường CĐ Nghể CNTT Ispace</t>
    </r>
  </si>
  <si>
    <r>
      <t xml:space="preserve">Đoàn Khối Ngân hàng TP. HCM (Phụ trách)
</t>
    </r>
    <r>
      <rPr>
        <sz val="12"/>
        <rFont val="Times New Roman"/>
        <family val="1"/>
      </rPr>
      <t>Đoàn Trường CĐ Kinh tế TP. HCM
ĐH Hùng Vương TP. Hồ Chí Minh</t>
    </r>
  </si>
  <si>
    <r>
      <rPr>
        <b/>
        <sz val="12"/>
        <color indexed="10"/>
        <rFont val="Times New Roman"/>
        <family val="1"/>
      </rPr>
      <t>Quận Đoàn 6 (Phụ trách)</t>
    </r>
    <r>
      <rPr>
        <b/>
        <sz val="12"/>
        <rFont val="Times New Roman"/>
        <family val="1"/>
      </rPr>
      <t xml:space="preserve">
</t>
    </r>
    <r>
      <rPr>
        <sz val="12"/>
        <rFont val="Times New Roman"/>
        <family val="1"/>
      </rPr>
      <t>Đoàn Trường TC Kinh tế kỹ thuật Nguyễn Hữu Cảnh</t>
    </r>
    <r>
      <rPr>
        <b/>
        <sz val="12"/>
        <rFont val="Times New Roman"/>
        <family val="1"/>
      </rPr>
      <t xml:space="preserve">
</t>
    </r>
  </si>
  <si>
    <r>
      <t xml:space="preserve">Đoàn TCT Công nghiệp Sài Gòn (Phụ trách) 
</t>
    </r>
    <r>
      <rPr>
        <sz val="12"/>
        <rFont val="Times New Roman"/>
        <family val="1"/>
      </rPr>
      <t>Quận Đoàn Phú Nhuận
Đoàn Trường ĐH Ngoại thương CS2
Đoàn Trường ĐH Kinh tế - Luật TP.HCM</t>
    </r>
  </si>
  <si>
    <r>
      <t xml:space="preserve">Đoàn Trường ĐH Công nghệ TP. HCM (Phụ trách)
</t>
    </r>
    <r>
      <rPr>
        <sz val="12"/>
        <rFont val="Times New Roman"/>
        <family val="1"/>
      </rPr>
      <t>Đoàn TN Bộ đội Biên phòng thành phố 
Đoàn Công ty Dệt May Gia Định</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</si>
</sst>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VNI-Times"/>
    </font>
    <font>
      <sz val="10"/>
      <name val="VNI-Time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5"/>
      <name val="Times New Roman"/>
      <family val="1"/>
    </font>
    <font>
      <b/>
      <sz val="12"/>
      <name val="Times New Roman"/>
      <family val="1"/>
    </font>
    <font>
      <sz val="12"/>
      <color indexed="8"/>
      <name val="Times New Roman"/>
      <family val="1"/>
    </font>
    <font>
      <sz val="12"/>
      <name val="Times New Roman"/>
      <family val="1"/>
    </font>
    <font>
      <sz val="12"/>
      <color indexed="8"/>
      <name val="Times New Roman"/>
      <family val="1"/>
    </font>
    <font>
      <sz val="10"/>
      <name val="Times New Roman"/>
      <family val="1"/>
    </font>
    <font>
      <sz val="14"/>
      <name val="Times New Roman"/>
      <family val="1"/>
    </font>
    <font>
      <b/>
      <sz val="10"/>
      <name val="Times New Roman"/>
      <family val="1"/>
    </font>
    <font>
      <b/>
      <sz val="14"/>
      <name val="Times New Roman"/>
      <family val="1"/>
    </font>
    <font>
      <sz val="11"/>
      <name val="VNI-Helve-Condense"/>
    </font>
    <font>
      <sz val="11"/>
      <name val="Times New Roman"/>
      <family val="1"/>
    </font>
    <font>
      <b/>
      <u/>
      <sz val="14"/>
      <name val="Times New Roman"/>
      <family val="1"/>
    </font>
    <font>
      <b/>
      <sz val="11"/>
      <name val="Times New Roman"/>
      <family val="1"/>
    </font>
    <font>
      <i/>
      <sz val="11"/>
      <name val="Times New Roman"/>
      <family val="1"/>
    </font>
    <font>
      <sz val="10"/>
      <name val="Arial"/>
      <family val="2"/>
    </font>
    <font>
      <sz val="13"/>
      <name val="VNI-Times"/>
    </font>
    <font>
      <sz val="9"/>
      <color indexed="81"/>
      <name val="Tahoma"/>
      <charset val="1"/>
    </font>
    <font>
      <b/>
      <sz val="9"/>
      <color indexed="81"/>
      <name val="Tahoma"/>
      <charset val="1"/>
    </font>
    <font>
      <sz val="12"/>
      <color indexed="10"/>
      <name val="Times New Roman"/>
      <family val="1"/>
    </font>
    <font>
      <sz val="12"/>
      <color indexed="15"/>
      <name val="Times New Roman"/>
      <family val="1"/>
    </font>
    <font>
      <b/>
      <sz val="12"/>
      <color indexed="10"/>
      <name val="Times New Roman"/>
      <family val="1"/>
    </font>
    <font>
      <sz val="12"/>
      <color rgb="FFFF0000"/>
      <name val="Times New Roman"/>
      <family val="1"/>
    </font>
    <font>
      <b/>
      <u/>
      <sz val="15"/>
      <color theme="1"/>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35" fillId="0" borderId="0"/>
    <xf numFmtId="0" fontId="34"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6">
    <xf numFmtId="0" fontId="0" fillId="0" borderId="0" xfId="0"/>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14" fontId="19" fillId="0" borderId="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5" fillId="0" borderId="0" xfId="0" applyFont="1"/>
    <xf numFmtId="0" fontId="27"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Alignment="1">
      <alignment horizontal="center"/>
    </xf>
    <xf numFmtId="0" fontId="29" fillId="0" borderId="0" xfId="0" applyFont="1"/>
    <xf numFmtId="0" fontId="0" fillId="0" borderId="11" xfId="0" applyBorder="1" applyAlignment="1">
      <alignment horizontal="center" vertical="center"/>
    </xf>
    <xf numFmtId="0" fontId="30" fillId="0" borderId="10" xfId="0" applyFont="1" applyBorder="1" applyAlignment="1">
      <alignment vertical="top" wrapText="1"/>
    </xf>
    <xf numFmtId="1" fontId="29" fillId="0" borderId="12" xfId="0" applyNumberFormat="1" applyFont="1" applyBorder="1" applyAlignment="1">
      <alignment vertical="top" wrapText="1"/>
    </xf>
    <xf numFmtId="0" fontId="29" fillId="0" borderId="0" xfId="0" applyFont="1" applyAlignment="1">
      <alignment vertical="center"/>
    </xf>
    <xf numFmtId="0" fontId="0" fillId="0" borderId="0" xfId="0" applyAlignment="1">
      <alignment vertical="center"/>
    </xf>
    <xf numFmtId="1" fontId="29" fillId="0" borderId="12" xfId="0" applyNumberFormat="1" applyFont="1" applyBorder="1" applyAlignment="1">
      <alignment horizontal="center" vertical="top"/>
    </xf>
    <xf numFmtId="1" fontId="30" fillId="0" borderId="12" xfId="0" applyNumberFormat="1" applyFont="1" applyBorder="1" applyAlignment="1">
      <alignment vertical="top" wrapText="1"/>
    </xf>
    <xf numFmtId="0" fontId="0" fillId="0" borderId="12" xfId="0" applyBorder="1" applyAlignment="1">
      <alignment vertical="center"/>
    </xf>
    <xf numFmtId="1" fontId="29" fillId="0" borderId="12" xfId="0" applyNumberFormat="1" applyFont="1" applyBorder="1" applyAlignment="1">
      <alignment horizontal="center" vertical="top" wrapText="1"/>
    </xf>
    <xf numFmtId="1" fontId="30" fillId="0" borderId="12" xfId="0" applyNumberFormat="1" applyFont="1" applyBorder="1" applyAlignment="1">
      <alignment horizontal="center" vertical="top" wrapText="1"/>
    </xf>
    <xf numFmtId="0" fontId="0" fillId="0" borderId="13" xfId="0" applyBorder="1" applyAlignment="1">
      <alignment horizontal="center" vertical="center"/>
    </xf>
    <xf numFmtId="0" fontId="29" fillId="0" borderId="0" xfId="0" applyFont="1" applyAlignment="1">
      <alignment vertical="top"/>
    </xf>
    <xf numFmtId="0" fontId="0" fillId="0" borderId="0" xfId="0" applyAlignment="1">
      <alignment vertical="top"/>
    </xf>
    <xf numFmtId="0" fontId="25" fillId="0" borderId="0" xfId="0" applyFont="1" applyAlignment="1">
      <alignment wrapText="1"/>
    </xf>
    <xf numFmtId="0" fontId="32" fillId="0" borderId="14" xfId="0" applyFont="1" applyBorder="1" applyAlignment="1">
      <alignment horizontal="center" vertical="center" wrapText="1"/>
    </xf>
    <xf numFmtId="0" fontId="25" fillId="0" borderId="0" xfId="0" applyFont="1" applyAlignment="1">
      <alignment vertical="center"/>
    </xf>
    <xf numFmtId="0" fontId="33" fillId="0" borderId="0" xfId="0" applyFont="1" applyAlignment="1">
      <alignment vertical="top"/>
    </xf>
    <xf numFmtId="0" fontId="30" fillId="0" borderId="0" xfId="0" applyFont="1" applyAlignment="1">
      <alignment vertical="top"/>
    </xf>
    <xf numFmtId="0" fontId="25" fillId="0" borderId="0" xfId="0" applyFont="1" applyAlignment="1">
      <alignment vertical="top"/>
    </xf>
    <xf numFmtId="0" fontId="30" fillId="0" borderId="0" xfId="0" applyFont="1" applyAlignment="1">
      <alignment vertical="top" wrapText="1"/>
    </xf>
    <xf numFmtId="0" fontId="25" fillId="0" borderId="0" xfId="0" applyFont="1" applyAlignment="1">
      <alignment vertical="top" wrapText="1"/>
    </xf>
    <xf numFmtId="0" fontId="32" fillId="0" borderId="15" xfId="0" applyFont="1" applyBorder="1" applyAlignment="1">
      <alignment horizontal="center" vertical="center"/>
    </xf>
    <xf numFmtId="0" fontId="32" fillId="0" borderId="16" xfId="0" applyFont="1" applyBorder="1" applyAlignment="1">
      <alignment horizontal="center" vertical="center" wrapText="1"/>
    </xf>
    <xf numFmtId="0" fontId="30" fillId="0" borderId="0" xfId="0" applyFont="1"/>
    <xf numFmtId="0" fontId="19" fillId="0" borderId="0" xfId="0" applyFont="1"/>
    <xf numFmtId="0" fontId="25" fillId="0" borderId="17" xfId="0" applyFont="1" applyBorder="1" applyAlignment="1">
      <alignment vertical="center"/>
    </xf>
    <xf numFmtId="1" fontId="30" fillId="0" borderId="18" xfId="0" applyNumberFormat="1" applyFont="1" applyBorder="1" applyAlignment="1">
      <alignment horizontal="center" vertical="top" wrapText="1"/>
    </xf>
    <xf numFmtId="0" fontId="19"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9" fillId="0" borderId="0" xfId="0" applyFont="1" applyBorder="1" applyAlignment="1">
      <alignment vertical="top" wrapText="1"/>
    </xf>
    <xf numFmtId="0" fontId="25" fillId="0" borderId="10" xfId="0" applyFont="1" applyBorder="1" applyAlignment="1">
      <alignment horizontal="center" vertical="center" wrapText="1"/>
    </xf>
    <xf numFmtId="0" fontId="21" fillId="0" borderId="10" xfId="0" applyFont="1" applyBorder="1" applyAlignment="1">
      <alignment horizontal="center" vertical="top" wrapText="1"/>
    </xf>
    <xf numFmtId="0" fontId="23" fillId="0" borderId="10" xfId="0" applyFont="1" applyBorder="1" applyAlignment="1">
      <alignment vertical="top" wrapText="1"/>
    </xf>
    <xf numFmtId="0" fontId="23" fillId="0" borderId="10" xfId="0" applyFont="1" applyFill="1" applyBorder="1" applyAlignment="1">
      <alignment vertical="top" wrapText="1"/>
    </xf>
    <xf numFmtId="0" fontId="19" fillId="0" borderId="10" xfId="0" applyFont="1" applyBorder="1" applyAlignment="1">
      <alignment vertical="top" wrapText="1"/>
    </xf>
    <xf numFmtId="0" fontId="20" fillId="0" borderId="19" xfId="0" applyFont="1" applyBorder="1" applyAlignment="1">
      <alignment vertical="center" wrapText="1"/>
    </xf>
    <xf numFmtId="0" fontId="31" fillId="0" borderId="0" xfId="0" applyFont="1" applyBorder="1" applyAlignment="1">
      <alignment vertical="center" wrapText="1"/>
    </xf>
    <xf numFmtId="0" fontId="21" fillId="0" borderId="10" xfId="0" applyFont="1" applyBorder="1" applyAlignment="1">
      <alignment horizontal="center" vertical="center" textRotation="255" wrapText="1"/>
    </xf>
    <xf numFmtId="0" fontId="19" fillId="0" borderId="10" xfId="0" applyFont="1" applyBorder="1" applyAlignment="1">
      <alignment horizontal="center" vertical="center"/>
    </xf>
    <xf numFmtId="0" fontId="26" fillId="0" borderId="0" xfId="0" applyFont="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19" fillId="0" borderId="0" xfId="0" applyFont="1" applyBorder="1" applyAlignment="1">
      <alignment horizontal="left" vertical="center" wrapText="1"/>
    </xf>
    <xf numFmtId="0" fontId="41"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0" fillId="0" borderId="19" xfId="0" applyFont="1" applyBorder="1" applyAlignment="1">
      <alignment horizontal="center" vertical="center" wrapText="1"/>
    </xf>
    <xf numFmtId="0" fontId="2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28" fillId="0" borderId="0" xfId="0" applyFont="1" applyAlignment="1">
      <alignment horizontal="center" wrapText="1"/>
    </xf>
    <xf numFmtId="0" fontId="28" fillId="0" borderId="0" xfId="0" applyFont="1" applyAlignment="1">
      <alignment horizontal="center"/>
    </xf>
    <xf numFmtId="1" fontId="30" fillId="0" borderId="20" xfId="0" applyNumberFormat="1" applyFont="1" applyBorder="1" applyAlignment="1">
      <alignment horizontal="center" vertical="top" wrapText="1"/>
    </xf>
    <xf numFmtId="1" fontId="30" fillId="0" borderId="21" xfId="0" applyNumberFormat="1" applyFont="1" applyBorder="1" applyAlignment="1">
      <alignment horizontal="center" vertical="top" wrapText="1"/>
    </xf>
    <xf numFmtId="1" fontId="30" fillId="0" borderId="22" xfId="0" applyNumberFormat="1" applyFont="1" applyBorder="1" applyAlignment="1">
      <alignment horizontal="center" vertical="top" wrapText="1"/>
    </xf>
    <xf numFmtId="1" fontId="30" fillId="0" borderId="10" xfId="0" applyNumberFormat="1" applyFont="1" applyBorder="1" applyAlignment="1">
      <alignment horizontal="center" vertical="top" wrapText="1"/>
    </xf>
    <xf numFmtId="1" fontId="30" fillId="0" borderId="23" xfId="0" applyNumberFormat="1" applyFont="1" applyBorder="1" applyAlignment="1">
      <alignment horizontal="center" vertical="top" wrapText="1"/>
    </xf>
    <xf numFmtId="0" fontId="25" fillId="0" borderId="10" xfId="0"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51</xdr:row>
      <xdr:rowOff>0</xdr:rowOff>
    </xdr:from>
    <xdr:to>
      <xdr:col>0</xdr:col>
      <xdr:colOff>152400</xdr:colOff>
      <xdr:row>51</xdr:row>
      <xdr:rowOff>0</xdr:rowOff>
    </xdr:to>
    <xdr:sp macro="" textlink="">
      <xdr:nvSpPr>
        <xdr:cNvPr id="1452" name="Line 1"/>
        <xdr:cNvSpPr>
          <a:spLocks noChangeShapeType="1"/>
        </xdr:cNvSpPr>
      </xdr:nvSpPr>
      <xdr:spPr bwMode="auto">
        <a:xfrm flipH="1">
          <a:off x="142875" y="432530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73"/>
  <sheetViews>
    <sheetView view="pageBreakPreview" topLeftCell="A52" zoomScale="90" zoomScaleNormal="80" zoomScaleSheetLayoutView="90" zoomScalePageLayoutView="80" workbookViewId="0">
      <selection activeCell="E64" sqref="E64"/>
    </sheetView>
  </sheetViews>
  <sheetFormatPr defaultRowHeight="15.75" x14ac:dyDescent="0.25"/>
  <cols>
    <col min="1" max="1" width="4.140625" style="1" bestFit="1" customWidth="1"/>
    <col min="2" max="2" width="13.85546875" style="1" customWidth="1"/>
    <col min="3" max="3" width="24" style="1" customWidth="1"/>
    <col min="4" max="4" width="6.140625" style="1" customWidth="1"/>
    <col min="5" max="5" width="67.28515625" style="1" customWidth="1"/>
    <col min="6" max="6" width="35.85546875" style="58" customWidth="1"/>
    <col min="7" max="7" width="34" style="1" customWidth="1"/>
    <col min="8" max="8" width="11.28515625" style="43" hidden="1" customWidth="1"/>
    <col min="9" max="9" width="12.85546875" style="1" hidden="1" customWidth="1"/>
    <col min="10" max="10" width="9" style="1" customWidth="1"/>
    <col min="11" max="16384" width="9.140625" style="1"/>
  </cols>
  <sheetData>
    <row r="1" spans="1:10" ht="19.5" x14ac:dyDescent="0.25">
      <c r="A1" s="64" t="s">
        <v>224</v>
      </c>
      <c r="B1" s="65"/>
      <c r="C1" s="65"/>
      <c r="D1" s="65"/>
      <c r="E1" s="53"/>
      <c r="F1" s="67" t="s">
        <v>225</v>
      </c>
      <c r="G1" s="67"/>
      <c r="H1" s="50"/>
    </row>
    <row r="2" spans="1:10" ht="19.5" x14ac:dyDescent="0.25">
      <c r="A2" s="64" t="s">
        <v>223</v>
      </c>
      <c r="B2" s="64"/>
      <c r="C2" s="64"/>
      <c r="D2" s="64"/>
      <c r="E2" s="53"/>
      <c r="F2" s="60"/>
      <c r="G2" s="60"/>
      <c r="H2" s="50"/>
    </row>
    <row r="3" spans="1:10" ht="21.75" customHeight="1" x14ac:dyDescent="0.25">
      <c r="A3" s="64" t="s">
        <v>214</v>
      </c>
      <c r="B3" s="64"/>
      <c r="C3" s="64"/>
      <c r="D3" s="64"/>
      <c r="E3" s="64"/>
      <c r="F3" s="64"/>
      <c r="G3" s="64"/>
      <c r="H3" s="50"/>
    </row>
    <row r="4" spans="1:10" ht="21.75" customHeight="1" x14ac:dyDescent="0.25">
      <c r="A4" s="64" t="s">
        <v>215</v>
      </c>
      <c r="B4" s="64"/>
      <c r="C4" s="64"/>
      <c r="D4" s="64"/>
      <c r="E4" s="64"/>
      <c r="F4" s="64"/>
      <c r="G4" s="64"/>
      <c r="H4" s="50"/>
    </row>
    <row r="5" spans="1:10" ht="21.75" customHeight="1" x14ac:dyDescent="0.25">
      <c r="A5" s="64" t="s">
        <v>216</v>
      </c>
      <c r="B5" s="64"/>
      <c r="C5" s="64"/>
      <c r="D5" s="64"/>
      <c r="E5" s="64"/>
      <c r="F5" s="64"/>
      <c r="G5" s="64"/>
      <c r="H5" s="50"/>
    </row>
    <row r="6" spans="1:10" ht="19.5" x14ac:dyDescent="0.25">
      <c r="A6" s="63"/>
      <c r="B6" s="63"/>
      <c r="C6" s="63"/>
      <c r="D6" s="63"/>
      <c r="E6" s="63"/>
      <c r="F6" s="63"/>
      <c r="G6" s="63"/>
      <c r="H6" s="49"/>
    </row>
    <row r="7" spans="1:10" s="8" customFormat="1" ht="44.25" customHeight="1" x14ac:dyDescent="0.25">
      <c r="A7" s="51" t="s">
        <v>90</v>
      </c>
      <c r="B7" s="66" t="s">
        <v>220</v>
      </c>
      <c r="C7" s="66"/>
      <c r="D7" s="9" t="s">
        <v>1</v>
      </c>
      <c r="E7" s="9" t="s">
        <v>219</v>
      </c>
      <c r="F7" s="9" t="s">
        <v>217</v>
      </c>
      <c r="G7" s="9" t="s">
        <v>218</v>
      </c>
      <c r="H7" s="45"/>
      <c r="I7" s="8" t="s">
        <v>79</v>
      </c>
    </row>
    <row r="8" spans="1:10" ht="69" customHeight="1" x14ac:dyDescent="0.25">
      <c r="A8" s="52">
        <v>1</v>
      </c>
      <c r="B8" s="2" t="s">
        <v>128</v>
      </c>
      <c r="C8" s="44" t="s">
        <v>170</v>
      </c>
      <c r="D8" s="2">
        <v>36</v>
      </c>
      <c r="E8" s="9" t="s">
        <v>221</v>
      </c>
      <c r="F8" s="55" t="s">
        <v>174</v>
      </c>
      <c r="G8" s="2" t="s">
        <v>166</v>
      </c>
      <c r="H8" s="46"/>
    </row>
    <row r="9" spans="1:10" ht="86.25" customHeight="1" x14ac:dyDescent="0.25">
      <c r="A9" s="52">
        <v>2</v>
      </c>
      <c r="B9" s="2" t="s">
        <v>128</v>
      </c>
      <c r="C9" s="2" t="s">
        <v>229</v>
      </c>
      <c r="D9" s="2">
        <v>44</v>
      </c>
      <c r="E9" s="9" t="s">
        <v>234</v>
      </c>
      <c r="F9" s="55" t="s">
        <v>167</v>
      </c>
      <c r="G9" s="2" t="s">
        <v>164</v>
      </c>
      <c r="H9" s="46"/>
    </row>
    <row r="10" spans="1:10" s="4" customFormat="1" ht="71.25" customHeight="1" x14ac:dyDescent="0.25">
      <c r="A10" s="52">
        <v>3</v>
      </c>
      <c r="B10" s="2" t="s">
        <v>128</v>
      </c>
      <c r="C10" s="2" t="s">
        <v>10</v>
      </c>
      <c r="D10" s="2">
        <v>69</v>
      </c>
      <c r="E10" s="9" t="s">
        <v>162</v>
      </c>
      <c r="F10" s="55" t="s">
        <v>168</v>
      </c>
      <c r="G10" s="2" t="s">
        <v>123</v>
      </c>
      <c r="H10" s="46"/>
      <c r="I10" s="1"/>
      <c r="J10" s="1"/>
    </row>
    <row r="11" spans="1:10" s="4" customFormat="1" ht="75.75" customHeight="1" x14ac:dyDescent="0.25">
      <c r="A11" s="52">
        <v>4</v>
      </c>
      <c r="B11" s="2" t="s">
        <v>128</v>
      </c>
      <c r="C11" s="2" t="s">
        <v>171</v>
      </c>
      <c r="D11" s="2">
        <v>42</v>
      </c>
      <c r="E11" s="9" t="s">
        <v>158</v>
      </c>
      <c r="F11" s="55" t="s">
        <v>180</v>
      </c>
      <c r="G11" s="2" t="s">
        <v>197</v>
      </c>
      <c r="H11" s="46"/>
      <c r="I11" s="1"/>
      <c r="J11" s="1"/>
    </row>
    <row r="12" spans="1:10" s="4" customFormat="1" ht="69" customHeight="1" x14ac:dyDescent="0.25">
      <c r="A12" s="52">
        <v>5</v>
      </c>
      <c r="B12" s="2" t="s">
        <v>128</v>
      </c>
      <c r="C12" s="2" t="s">
        <v>37</v>
      </c>
      <c r="D12" s="2">
        <v>22</v>
      </c>
      <c r="E12" s="9" t="s">
        <v>245</v>
      </c>
      <c r="F12" s="55" t="s">
        <v>106</v>
      </c>
      <c r="G12" s="2" t="s">
        <v>153</v>
      </c>
      <c r="H12" s="46"/>
      <c r="I12" s="1"/>
      <c r="J12" s="1"/>
    </row>
    <row r="13" spans="1:10" s="4" customFormat="1" ht="105.75" customHeight="1" x14ac:dyDescent="0.25">
      <c r="A13" s="52">
        <v>6</v>
      </c>
      <c r="B13" s="2" t="s">
        <v>128</v>
      </c>
      <c r="C13" s="2" t="s">
        <v>11</v>
      </c>
      <c r="D13" s="2">
        <v>74</v>
      </c>
      <c r="E13" s="9" t="s">
        <v>207</v>
      </c>
      <c r="F13" s="55" t="s">
        <v>181</v>
      </c>
      <c r="G13" s="2" t="s">
        <v>200</v>
      </c>
      <c r="H13" s="46"/>
      <c r="I13" s="1"/>
      <c r="J13" s="1"/>
    </row>
    <row r="14" spans="1:10" ht="74.25" customHeight="1" x14ac:dyDescent="0.25">
      <c r="A14" s="52">
        <v>7</v>
      </c>
      <c r="B14" s="2" t="s">
        <v>128</v>
      </c>
      <c r="C14" s="2" t="s">
        <v>173</v>
      </c>
      <c r="D14" s="2">
        <v>39</v>
      </c>
      <c r="E14" s="9" t="s">
        <v>83</v>
      </c>
      <c r="F14" s="55" t="s">
        <v>169</v>
      </c>
      <c r="G14" s="2" t="s">
        <v>165</v>
      </c>
      <c r="H14" s="46"/>
    </row>
    <row r="15" spans="1:10" ht="69" customHeight="1" x14ac:dyDescent="0.25">
      <c r="A15" s="52">
        <v>8</v>
      </c>
      <c r="B15" s="3" t="s">
        <v>14</v>
      </c>
      <c r="C15" s="3" t="s">
        <v>15</v>
      </c>
      <c r="D15" s="2">
        <v>31</v>
      </c>
      <c r="E15" s="9" t="s">
        <v>88</v>
      </c>
      <c r="F15" s="56" t="s">
        <v>114</v>
      </c>
      <c r="G15" s="2" t="s">
        <v>122</v>
      </c>
      <c r="H15" s="46"/>
    </row>
    <row r="16" spans="1:10" ht="69" customHeight="1" x14ac:dyDescent="0.25">
      <c r="A16" s="52">
        <v>9</v>
      </c>
      <c r="B16" s="3" t="s">
        <v>23</v>
      </c>
      <c r="C16" s="6" t="s">
        <v>40</v>
      </c>
      <c r="D16" s="2">
        <v>28</v>
      </c>
      <c r="E16" s="9" t="s">
        <v>85</v>
      </c>
      <c r="F16" s="56" t="s">
        <v>111</v>
      </c>
      <c r="G16" s="2" t="s">
        <v>138</v>
      </c>
      <c r="H16" s="46"/>
      <c r="I16" s="1">
        <f>47+4+4+6</f>
        <v>61</v>
      </c>
    </row>
    <row r="17" spans="1:11" ht="71.25" customHeight="1" x14ac:dyDescent="0.25">
      <c r="A17" s="52">
        <v>10</v>
      </c>
      <c r="B17" s="3" t="s">
        <v>80</v>
      </c>
      <c r="C17" s="2" t="s">
        <v>5</v>
      </c>
      <c r="D17" s="2">
        <v>44</v>
      </c>
      <c r="E17" s="9" t="s">
        <v>159</v>
      </c>
      <c r="F17" s="55" t="s">
        <v>118</v>
      </c>
      <c r="G17" s="2" t="s">
        <v>163</v>
      </c>
      <c r="H17" s="46"/>
    </row>
    <row r="18" spans="1:11" ht="67.5" customHeight="1" x14ac:dyDescent="0.25">
      <c r="A18" s="52">
        <v>11</v>
      </c>
      <c r="B18" s="3" t="s">
        <v>80</v>
      </c>
      <c r="C18" s="41" t="s">
        <v>43</v>
      </c>
      <c r="D18" s="41">
        <v>19</v>
      </c>
      <c r="E18" s="61" t="s">
        <v>175</v>
      </c>
      <c r="F18" s="62" t="s">
        <v>117</v>
      </c>
      <c r="G18" s="41" t="s">
        <v>189</v>
      </c>
      <c r="H18" s="46"/>
    </row>
    <row r="19" spans="1:11" ht="72" customHeight="1" x14ac:dyDescent="0.25">
      <c r="A19" s="52">
        <v>12</v>
      </c>
      <c r="B19" s="3" t="s">
        <v>80</v>
      </c>
      <c r="C19" s="41" t="s">
        <v>230</v>
      </c>
      <c r="D19" s="41">
        <v>41</v>
      </c>
      <c r="E19" s="61"/>
      <c r="F19" s="62"/>
      <c r="G19" s="41" t="s">
        <v>192</v>
      </c>
      <c r="H19" s="46"/>
      <c r="K19" s="1" t="s">
        <v>191</v>
      </c>
    </row>
    <row r="20" spans="1:11" ht="74.25" customHeight="1" x14ac:dyDescent="0.25">
      <c r="A20" s="52">
        <v>13</v>
      </c>
      <c r="B20" s="3" t="s">
        <v>80</v>
      </c>
      <c r="C20" s="3" t="s">
        <v>231</v>
      </c>
      <c r="D20" s="2">
        <v>43</v>
      </c>
      <c r="E20" s="9" t="s">
        <v>89</v>
      </c>
      <c r="F20" s="56" t="s">
        <v>115</v>
      </c>
      <c r="G20" s="2" t="s">
        <v>152</v>
      </c>
      <c r="H20" s="46"/>
    </row>
    <row r="21" spans="1:11" ht="68.25" customHeight="1" x14ac:dyDescent="0.25">
      <c r="A21" s="52">
        <v>14</v>
      </c>
      <c r="B21" s="41" t="s">
        <v>20</v>
      </c>
      <c r="C21" s="3" t="s">
        <v>16</v>
      </c>
      <c r="D21" s="2">
        <v>21</v>
      </c>
      <c r="E21" s="9" t="s">
        <v>235</v>
      </c>
      <c r="F21" s="55" t="s">
        <v>179</v>
      </c>
      <c r="G21" s="2" t="s">
        <v>193</v>
      </c>
      <c r="H21" s="46"/>
      <c r="I21" s="39"/>
      <c r="J21" s="39"/>
    </row>
    <row r="22" spans="1:11" ht="68.25" customHeight="1" x14ac:dyDescent="0.25">
      <c r="A22" s="52">
        <v>15</v>
      </c>
      <c r="B22" s="3" t="s">
        <v>20</v>
      </c>
      <c r="C22" s="3" t="s">
        <v>39</v>
      </c>
      <c r="D22" s="2">
        <v>44</v>
      </c>
      <c r="E22" s="9" t="s">
        <v>87</v>
      </c>
      <c r="F22" s="56" t="s">
        <v>132</v>
      </c>
      <c r="G22" s="2" t="s">
        <v>121</v>
      </c>
      <c r="H22" s="46"/>
      <c r="I22" s="39"/>
      <c r="J22" s="39"/>
    </row>
    <row r="23" spans="1:11" ht="71.25" customHeight="1" x14ac:dyDescent="0.25">
      <c r="A23" s="52">
        <v>16</v>
      </c>
      <c r="B23" s="2" t="s">
        <v>7</v>
      </c>
      <c r="C23" s="2" t="s">
        <v>8</v>
      </c>
      <c r="D23" s="2">
        <v>18</v>
      </c>
      <c r="E23" s="9" t="s">
        <v>178</v>
      </c>
      <c r="F23" s="55" t="s">
        <v>110</v>
      </c>
      <c r="G23" s="2" t="s">
        <v>139</v>
      </c>
      <c r="H23" s="46"/>
      <c r="I23" s="39"/>
      <c r="J23" s="39"/>
    </row>
    <row r="24" spans="1:11" ht="73.5" customHeight="1" x14ac:dyDescent="0.25">
      <c r="A24" s="52">
        <v>17</v>
      </c>
      <c r="B24" s="2" t="s">
        <v>7</v>
      </c>
      <c r="C24" s="2" t="s">
        <v>232</v>
      </c>
      <c r="D24" s="2">
        <v>38</v>
      </c>
      <c r="E24" s="9" t="s">
        <v>208</v>
      </c>
      <c r="F24" s="55" t="s">
        <v>133</v>
      </c>
      <c r="G24" s="2" t="s">
        <v>140</v>
      </c>
      <c r="H24" s="46"/>
    </row>
    <row r="25" spans="1:11" ht="74.25" customHeight="1" x14ac:dyDescent="0.25">
      <c r="A25" s="52">
        <v>18</v>
      </c>
      <c r="B25" s="41" t="s">
        <v>24</v>
      </c>
      <c r="C25" s="41" t="s">
        <v>38</v>
      </c>
      <c r="D25" s="41">
        <v>18</v>
      </c>
      <c r="E25" s="42" t="s">
        <v>84</v>
      </c>
      <c r="F25" s="54" t="s">
        <v>144</v>
      </c>
      <c r="G25" s="41" t="s">
        <v>205</v>
      </c>
      <c r="H25" s="47"/>
      <c r="I25" s="39"/>
      <c r="J25" s="39"/>
    </row>
    <row r="26" spans="1:11" ht="71.25" customHeight="1" x14ac:dyDescent="0.25">
      <c r="A26" s="52">
        <v>19</v>
      </c>
      <c r="B26" s="2" t="s">
        <v>129</v>
      </c>
      <c r="C26" s="2" t="s">
        <v>226</v>
      </c>
      <c r="D26" s="2">
        <v>18</v>
      </c>
      <c r="E26" s="9" t="s">
        <v>236</v>
      </c>
      <c r="F26" s="55" t="s">
        <v>116</v>
      </c>
      <c r="G26" s="2" t="s">
        <v>141</v>
      </c>
      <c r="H26" s="46"/>
    </row>
    <row r="27" spans="1:11" ht="115.5" customHeight="1" x14ac:dyDescent="0.25">
      <c r="A27" s="52">
        <v>20</v>
      </c>
      <c r="B27" s="2" t="s">
        <v>129</v>
      </c>
      <c r="C27" s="2" t="s">
        <v>36</v>
      </c>
      <c r="D27" s="2">
        <v>53</v>
      </c>
      <c r="E27" s="9" t="s">
        <v>160</v>
      </c>
      <c r="F27" s="55" t="s">
        <v>182</v>
      </c>
      <c r="G27" s="2" t="s">
        <v>199</v>
      </c>
      <c r="H27" s="46"/>
    </row>
    <row r="28" spans="1:11" s="39" customFormat="1" ht="69.75" customHeight="1" x14ac:dyDescent="0.25">
      <c r="A28" s="52">
        <v>21</v>
      </c>
      <c r="B28" s="3" t="s">
        <v>13</v>
      </c>
      <c r="C28" s="2" t="s">
        <v>31</v>
      </c>
      <c r="D28" s="2">
        <v>12</v>
      </c>
      <c r="E28" s="9" t="s">
        <v>94</v>
      </c>
      <c r="F28" s="55" t="s">
        <v>101</v>
      </c>
      <c r="G28" s="2" t="s">
        <v>155</v>
      </c>
      <c r="H28" s="46"/>
      <c r="I28" s="1">
        <f>12+2+2+2</f>
        <v>18</v>
      </c>
      <c r="J28" s="1"/>
    </row>
    <row r="29" spans="1:11" s="39" customFormat="1" ht="76.5" customHeight="1" x14ac:dyDescent="0.25">
      <c r="A29" s="52">
        <v>22</v>
      </c>
      <c r="B29" s="2" t="s">
        <v>29</v>
      </c>
      <c r="C29" s="2" t="s">
        <v>233</v>
      </c>
      <c r="D29" s="2">
        <v>54</v>
      </c>
      <c r="E29" s="9" t="s">
        <v>91</v>
      </c>
      <c r="F29" s="55" t="s">
        <v>103</v>
      </c>
      <c r="G29" s="2" t="s">
        <v>213</v>
      </c>
      <c r="H29" s="48"/>
      <c r="I29" s="1">
        <f>54+4+4+3</f>
        <v>65</v>
      </c>
      <c r="J29" s="1"/>
    </row>
    <row r="30" spans="1:11" s="39" customFormat="1" ht="75" customHeight="1" x14ac:dyDescent="0.25">
      <c r="A30" s="52">
        <v>23</v>
      </c>
      <c r="B30" s="3" t="s">
        <v>77</v>
      </c>
      <c r="C30" s="2" t="s">
        <v>41</v>
      </c>
      <c r="D30" s="2">
        <v>28</v>
      </c>
      <c r="E30" s="9" t="s">
        <v>237</v>
      </c>
      <c r="F30" s="55" t="s">
        <v>149</v>
      </c>
      <c r="G30" s="2" t="s">
        <v>157</v>
      </c>
      <c r="H30" s="48"/>
      <c r="I30" s="1"/>
      <c r="J30" s="1"/>
    </row>
    <row r="31" spans="1:11" s="39" customFormat="1" ht="75" customHeight="1" x14ac:dyDescent="0.25">
      <c r="A31" s="52">
        <v>24</v>
      </c>
      <c r="B31" s="3" t="s">
        <v>77</v>
      </c>
      <c r="C31" s="2" t="s">
        <v>22</v>
      </c>
      <c r="D31" s="2">
        <v>34</v>
      </c>
      <c r="E31" s="9" t="s">
        <v>238</v>
      </c>
      <c r="F31" s="55" t="s">
        <v>150</v>
      </c>
      <c r="G31" s="2" t="s">
        <v>130</v>
      </c>
      <c r="H31" s="48"/>
      <c r="I31" s="1"/>
      <c r="J31" s="1"/>
    </row>
    <row r="32" spans="1:11" s="39" customFormat="1" ht="66" customHeight="1" x14ac:dyDescent="0.25">
      <c r="A32" s="52">
        <v>25</v>
      </c>
      <c r="B32" s="40" t="s">
        <v>12</v>
      </c>
      <c r="C32" s="40" t="s">
        <v>17</v>
      </c>
      <c r="D32" s="41">
        <v>35</v>
      </c>
      <c r="E32" s="42" t="s">
        <v>95</v>
      </c>
      <c r="F32" s="57" t="s">
        <v>104</v>
      </c>
      <c r="G32" s="41" t="s">
        <v>196</v>
      </c>
      <c r="H32" s="47"/>
      <c r="I32" s="1">
        <f>35+2+4+4</f>
        <v>45</v>
      </c>
      <c r="J32" s="1"/>
    </row>
    <row r="33" spans="1:10" s="39" customFormat="1" ht="75.75" customHeight="1" x14ac:dyDescent="0.25">
      <c r="A33" s="52">
        <v>26</v>
      </c>
      <c r="B33" s="3" t="s">
        <v>12</v>
      </c>
      <c r="C33" s="3" t="s">
        <v>30</v>
      </c>
      <c r="D33" s="2">
        <v>56</v>
      </c>
      <c r="E33" s="9" t="s">
        <v>161</v>
      </c>
      <c r="F33" s="56" t="s">
        <v>105</v>
      </c>
      <c r="G33" s="2" t="s">
        <v>190</v>
      </c>
      <c r="H33" s="46"/>
      <c r="I33" s="1"/>
      <c r="J33" s="1"/>
    </row>
    <row r="34" spans="1:10" s="39" customFormat="1" ht="70.5" customHeight="1" x14ac:dyDescent="0.25">
      <c r="A34" s="52">
        <v>27</v>
      </c>
      <c r="B34" s="3" t="s">
        <v>6</v>
      </c>
      <c r="C34" s="2" t="s">
        <v>28</v>
      </c>
      <c r="D34" s="2">
        <v>51</v>
      </c>
      <c r="E34" s="9" t="s">
        <v>176</v>
      </c>
      <c r="F34" s="55" t="s">
        <v>102</v>
      </c>
      <c r="G34" s="2" t="s">
        <v>142</v>
      </c>
      <c r="H34" s="46"/>
    </row>
    <row r="35" spans="1:10" s="39" customFormat="1" ht="70.5" customHeight="1" x14ac:dyDescent="0.25">
      <c r="A35" s="52">
        <v>28</v>
      </c>
      <c r="B35" s="3" t="s">
        <v>6</v>
      </c>
      <c r="C35" s="3" t="s">
        <v>27</v>
      </c>
      <c r="D35" s="2">
        <v>18</v>
      </c>
      <c r="E35" s="9" t="s">
        <v>209</v>
      </c>
      <c r="F35" s="56" t="s">
        <v>183</v>
      </c>
      <c r="G35" s="2" t="s">
        <v>195</v>
      </c>
      <c r="H35" s="46"/>
    </row>
    <row r="36" spans="1:10" s="39" customFormat="1" ht="75.75" customHeight="1" x14ac:dyDescent="0.25">
      <c r="A36" s="52">
        <v>29</v>
      </c>
      <c r="B36" s="40" t="s">
        <v>6</v>
      </c>
      <c r="C36" s="40" t="s">
        <v>172</v>
      </c>
      <c r="D36" s="41">
        <v>40</v>
      </c>
      <c r="E36" s="42" t="s">
        <v>206</v>
      </c>
      <c r="F36" s="54" t="s">
        <v>107</v>
      </c>
      <c r="G36" s="41" t="s">
        <v>156</v>
      </c>
      <c r="H36" s="47"/>
    </row>
    <row r="37" spans="1:10" s="39" customFormat="1" ht="87" customHeight="1" x14ac:dyDescent="0.25">
      <c r="A37" s="52">
        <v>30</v>
      </c>
      <c r="B37" s="40" t="s">
        <v>6</v>
      </c>
      <c r="C37" s="3" t="s">
        <v>42</v>
      </c>
      <c r="D37" s="2">
        <v>55</v>
      </c>
      <c r="E37" s="9" t="s">
        <v>177</v>
      </c>
      <c r="F37" s="56" t="s">
        <v>108</v>
      </c>
      <c r="G37" s="2" t="s">
        <v>143</v>
      </c>
      <c r="H37" s="46"/>
    </row>
    <row r="38" spans="1:10" s="39" customFormat="1" ht="72" customHeight="1" x14ac:dyDescent="0.25">
      <c r="A38" s="52">
        <v>31</v>
      </c>
      <c r="B38" s="3" t="s">
        <v>6</v>
      </c>
      <c r="C38" s="3" t="s">
        <v>34</v>
      </c>
      <c r="D38" s="2">
        <v>18</v>
      </c>
      <c r="E38" s="9" t="s">
        <v>239</v>
      </c>
      <c r="F38" s="56" t="s">
        <v>151</v>
      </c>
      <c r="G38" s="41" t="s">
        <v>146</v>
      </c>
      <c r="H38" s="46"/>
    </row>
    <row r="39" spans="1:10" s="39" customFormat="1" ht="72" customHeight="1" x14ac:dyDescent="0.25">
      <c r="A39" s="52">
        <v>32</v>
      </c>
      <c r="B39" s="3" t="s">
        <v>6</v>
      </c>
      <c r="C39" s="3" t="s">
        <v>35</v>
      </c>
      <c r="D39" s="2">
        <v>20</v>
      </c>
      <c r="E39" s="9" t="s">
        <v>240</v>
      </c>
      <c r="F39" s="56" t="s">
        <v>112</v>
      </c>
      <c r="G39" s="2" t="s">
        <v>154</v>
      </c>
      <c r="H39" s="46"/>
    </row>
    <row r="40" spans="1:10" s="39" customFormat="1" ht="69.75" customHeight="1" x14ac:dyDescent="0.25">
      <c r="A40" s="52">
        <v>33</v>
      </c>
      <c r="B40" s="41" t="s">
        <v>6</v>
      </c>
      <c r="C40" s="40" t="s">
        <v>21</v>
      </c>
      <c r="D40" s="41">
        <v>26</v>
      </c>
      <c r="E40" s="42" t="s">
        <v>241</v>
      </c>
      <c r="F40" s="57" t="s">
        <v>148</v>
      </c>
      <c r="G40" s="41" t="s">
        <v>188</v>
      </c>
      <c r="H40" s="46"/>
    </row>
    <row r="41" spans="1:10" s="39" customFormat="1" ht="66.75" customHeight="1" x14ac:dyDescent="0.25">
      <c r="A41" s="52">
        <v>34</v>
      </c>
      <c r="B41" s="41" t="s">
        <v>6</v>
      </c>
      <c r="C41" s="2" t="s">
        <v>33</v>
      </c>
      <c r="D41" s="2">
        <v>22</v>
      </c>
      <c r="E41" s="9" t="s">
        <v>92</v>
      </c>
      <c r="F41" s="55" t="s">
        <v>119</v>
      </c>
      <c r="G41" s="2" t="s">
        <v>187</v>
      </c>
      <c r="H41" s="46"/>
    </row>
    <row r="42" spans="1:10" s="39" customFormat="1" ht="74.25" customHeight="1" x14ac:dyDescent="0.25">
      <c r="A42" s="52">
        <v>35</v>
      </c>
      <c r="B42" s="3" t="s">
        <v>19</v>
      </c>
      <c r="C42" s="3" t="s">
        <v>210</v>
      </c>
      <c r="D42" s="2">
        <v>59</v>
      </c>
      <c r="E42" s="9" t="s">
        <v>244</v>
      </c>
      <c r="F42" s="56" t="s">
        <v>109</v>
      </c>
      <c r="G42" s="2" t="s">
        <v>145</v>
      </c>
      <c r="H42" s="46"/>
      <c r="I42" s="1"/>
      <c r="J42" s="1"/>
    </row>
    <row r="43" spans="1:10" s="39" customFormat="1" ht="64.5" customHeight="1" x14ac:dyDescent="0.25">
      <c r="A43" s="52">
        <v>36</v>
      </c>
      <c r="B43" s="3" t="s">
        <v>19</v>
      </c>
      <c r="C43" s="3" t="s">
        <v>211</v>
      </c>
      <c r="D43" s="2">
        <v>16</v>
      </c>
      <c r="E43" s="9" t="s">
        <v>212</v>
      </c>
      <c r="F43" s="56" t="s">
        <v>134</v>
      </c>
      <c r="G43" s="2" t="s">
        <v>204</v>
      </c>
      <c r="H43" s="46"/>
      <c r="I43" s="1"/>
      <c r="J43" s="1"/>
    </row>
    <row r="44" spans="1:10" s="39" customFormat="1" ht="67.5" customHeight="1" x14ac:dyDescent="0.25">
      <c r="A44" s="52">
        <v>37</v>
      </c>
      <c r="B44" s="2" t="s">
        <v>3</v>
      </c>
      <c r="C44" s="2" t="s">
        <v>78</v>
      </c>
      <c r="D44" s="2">
        <v>21</v>
      </c>
      <c r="E44" s="9" t="s">
        <v>81</v>
      </c>
      <c r="F44" s="55" t="s">
        <v>135</v>
      </c>
      <c r="G44" s="2" t="s">
        <v>126</v>
      </c>
      <c r="H44" s="46"/>
      <c r="I44" s="1">
        <f>22+3+4+2</f>
        <v>31</v>
      </c>
      <c r="J44" s="1"/>
    </row>
    <row r="45" spans="1:10" ht="72" customHeight="1" x14ac:dyDescent="0.25">
      <c r="A45" s="52">
        <v>38</v>
      </c>
      <c r="B45" s="2" t="s">
        <v>3</v>
      </c>
      <c r="C45" s="3" t="s">
        <v>4</v>
      </c>
      <c r="D45" s="2">
        <v>23</v>
      </c>
      <c r="E45" s="9" t="s">
        <v>186</v>
      </c>
      <c r="F45" s="56" t="s">
        <v>100</v>
      </c>
      <c r="G45" s="59" t="s">
        <v>194</v>
      </c>
      <c r="H45" s="46"/>
      <c r="I45" s="1">
        <f>21+2+2+2</f>
        <v>27</v>
      </c>
    </row>
    <row r="46" spans="1:10" ht="75.75" customHeight="1" x14ac:dyDescent="0.25">
      <c r="A46" s="52">
        <v>39</v>
      </c>
      <c r="B46" s="2" t="s">
        <v>3</v>
      </c>
      <c r="C46" s="3" t="s">
        <v>26</v>
      </c>
      <c r="D46" s="2">
        <v>25</v>
      </c>
      <c r="E46" s="9" t="s">
        <v>185</v>
      </c>
      <c r="F46" s="56" t="s">
        <v>147</v>
      </c>
      <c r="G46" s="2" t="s">
        <v>124</v>
      </c>
      <c r="H46" s="46"/>
      <c r="I46" s="4">
        <f>24+2+2+2</f>
        <v>30</v>
      </c>
      <c r="J46" s="4"/>
    </row>
    <row r="47" spans="1:10" ht="70.5" customHeight="1" x14ac:dyDescent="0.25">
      <c r="A47" s="52">
        <v>40</v>
      </c>
      <c r="B47" s="2" t="s">
        <v>3</v>
      </c>
      <c r="C47" s="3" t="s">
        <v>32</v>
      </c>
      <c r="D47" s="2">
        <v>26</v>
      </c>
      <c r="E47" s="9" t="s">
        <v>82</v>
      </c>
      <c r="F47" s="56" t="s">
        <v>136</v>
      </c>
      <c r="G47" s="2" t="s">
        <v>127</v>
      </c>
      <c r="H47" s="46"/>
      <c r="I47" s="1">
        <f>26+2+I58+2</f>
        <v>30</v>
      </c>
    </row>
    <row r="48" spans="1:10" ht="69" customHeight="1" x14ac:dyDescent="0.25">
      <c r="A48" s="52">
        <v>41</v>
      </c>
      <c r="B48" s="40" t="s">
        <v>3</v>
      </c>
      <c r="C48" s="41" t="s">
        <v>18</v>
      </c>
      <c r="D48" s="41">
        <v>18</v>
      </c>
      <c r="E48" s="42" t="s">
        <v>242</v>
      </c>
      <c r="F48" s="57" t="s">
        <v>137</v>
      </c>
      <c r="G48" s="41" t="s">
        <v>203</v>
      </c>
      <c r="H48" s="47"/>
      <c r="I48" s="39"/>
      <c r="J48" s="39"/>
    </row>
    <row r="49" spans="1:10" ht="69" customHeight="1" x14ac:dyDescent="0.25">
      <c r="A49" s="52">
        <v>42</v>
      </c>
      <c r="B49" s="41" t="s">
        <v>3</v>
      </c>
      <c r="C49" s="3" t="s">
        <v>227</v>
      </c>
      <c r="D49" s="2">
        <v>35</v>
      </c>
      <c r="E49" s="9" t="s">
        <v>93</v>
      </c>
      <c r="F49" s="56" t="s">
        <v>109</v>
      </c>
      <c r="G49" s="2" t="s">
        <v>201</v>
      </c>
      <c r="H49" s="46"/>
      <c r="I49" s="39"/>
      <c r="J49" s="39"/>
    </row>
    <row r="50" spans="1:10" ht="66.75" customHeight="1" x14ac:dyDescent="0.25">
      <c r="A50" s="52">
        <v>43</v>
      </c>
      <c r="B50" s="3" t="s">
        <v>9</v>
      </c>
      <c r="C50" s="3" t="s">
        <v>228</v>
      </c>
      <c r="D50" s="2">
        <v>15</v>
      </c>
      <c r="E50" s="9" t="s">
        <v>184</v>
      </c>
      <c r="F50" s="55" t="s">
        <v>222</v>
      </c>
      <c r="G50" s="2" t="s">
        <v>202</v>
      </c>
      <c r="H50" s="46"/>
      <c r="I50" s="39"/>
      <c r="J50" s="39"/>
    </row>
    <row r="51" spans="1:10" ht="69.75" customHeight="1" x14ac:dyDescent="0.25">
      <c r="A51" s="52">
        <v>44</v>
      </c>
      <c r="B51" s="3" t="s">
        <v>9</v>
      </c>
      <c r="C51" s="2" t="s">
        <v>131</v>
      </c>
      <c r="D51" s="2">
        <v>24</v>
      </c>
      <c r="E51" s="9" t="s">
        <v>86</v>
      </c>
      <c r="F51" s="55" t="s">
        <v>113</v>
      </c>
      <c r="G51" s="2" t="s">
        <v>125</v>
      </c>
      <c r="H51" s="46"/>
      <c r="I51" s="39"/>
      <c r="J51" s="39"/>
    </row>
    <row r="52" spans="1:10" ht="103.5" customHeight="1" x14ac:dyDescent="0.25">
      <c r="A52" s="52">
        <v>45</v>
      </c>
      <c r="B52" s="2" t="s">
        <v>2</v>
      </c>
      <c r="C52" s="2" t="s">
        <v>25</v>
      </c>
      <c r="D52" s="2">
        <v>25</v>
      </c>
      <c r="E52" s="9" t="s">
        <v>243</v>
      </c>
      <c r="F52" s="56" t="s">
        <v>120</v>
      </c>
      <c r="G52" s="2" t="s">
        <v>198</v>
      </c>
      <c r="H52" s="46"/>
    </row>
    <row r="53" spans="1:10" x14ac:dyDescent="0.25">
      <c r="H53" s="1"/>
    </row>
    <row r="65" spans="2:8" x14ac:dyDescent="0.25">
      <c r="B65" s="5"/>
      <c r="H65" s="1"/>
    </row>
    <row r="66" spans="2:8" x14ac:dyDescent="0.25">
      <c r="H66" s="1"/>
    </row>
    <row r="69" spans="2:8" x14ac:dyDescent="0.25">
      <c r="B69" s="5"/>
      <c r="H69" s="1"/>
    </row>
    <row r="70" spans="2:8" x14ac:dyDescent="0.25">
      <c r="H70" s="1"/>
    </row>
    <row r="72" spans="2:8" x14ac:dyDescent="0.25">
      <c r="B72" s="5"/>
      <c r="H72" s="1"/>
    </row>
    <row r="73" spans="2:8" x14ac:dyDescent="0.25">
      <c r="H73" s="1"/>
    </row>
  </sheetData>
  <mergeCells count="10">
    <mergeCell ref="E18:E19"/>
    <mergeCell ref="F18:F19"/>
    <mergeCell ref="A6:G6"/>
    <mergeCell ref="A1:D1"/>
    <mergeCell ref="B7:C7"/>
    <mergeCell ref="F1:G1"/>
    <mergeCell ref="A2:D2"/>
    <mergeCell ref="A3:G3"/>
    <mergeCell ref="A4:G4"/>
    <mergeCell ref="A5:G5"/>
  </mergeCells>
  <phoneticPr fontId="0" type="noConversion"/>
  <printOptions horizontalCentered="1"/>
  <pageMargins left="0.25" right="0.25" top="0.5" bottom="0.25" header="0.15748031496063" footer="0.15748031496063"/>
  <pageSetup paperSize="9" scale="85" orientation="landscape" r:id="rId1"/>
  <headerFooter alignWithMargins="0">
    <oddFoote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tabSelected="1" topLeftCell="A16" workbookViewId="0">
      <selection activeCell="C13" sqref="C13:C15"/>
    </sheetView>
  </sheetViews>
  <sheetFormatPr defaultColWidth="8.85546875" defaultRowHeight="14.25" x14ac:dyDescent="0.25"/>
  <cols>
    <col min="1" max="1" width="5.7109375" style="10" bestFit="1" customWidth="1"/>
    <col min="2" max="2" width="29.28515625" style="7" customWidth="1"/>
    <col min="3" max="3" width="38.42578125" style="25" bestFit="1" customWidth="1"/>
    <col min="4" max="4" width="43.42578125" customWidth="1"/>
  </cols>
  <sheetData>
    <row r="1" spans="1:5" ht="82.5" customHeight="1" x14ac:dyDescent="0.3">
      <c r="A1" s="68" t="s">
        <v>96</v>
      </c>
      <c r="B1" s="69"/>
      <c r="C1" s="69"/>
      <c r="D1" s="69"/>
    </row>
    <row r="2" spans="1:5" ht="9" customHeight="1" thickBot="1" x14ac:dyDescent="0.3"/>
    <row r="3" spans="1:5" s="36" customFormat="1" ht="31.5" customHeight="1" thickTop="1" thickBot="1" x14ac:dyDescent="0.3">
      <c r="A3" s="33" t="s">
        <v>0</v>
      </c>
      <c r="B3" s="26" t="s">
        <v>66</v>
      </c>
      <c r="C3" s="26" t="s">
        <v>67</v>
      </c>
      <c r="D3" s="34" t="s">
        <v>68</v>
      </c>
      <c r="E3" s="35"/>
    </row>
    <row r="4" spans="1:5" s="16" customFormat="1" ht="30" customHeight="1" thickTop="1" x14ac:dyDescent="0.25">
      <c r="A4" s="12">
        <v>1</v>
      </c>
      <c r="B4" s="13" t="s">
        <v>48</v>
      </c>
      <c r="C4" s="73" t="s">
        <v>76</v>
      </c>
      <c r="D4" s="14"/>
      <c r="E4" s="15"/>
    </row>
    <row r="5" spans="1:5" s="16" customFormat="1" ht="30" customHeight="1" x14ac:dyDescent="0.25">
      <c r="A5" s="12">
        <v>2</v>
      </c>
      <c r="B5" s="13" t="s">
        <v>52</v>
      </c>
      <c r="C5" s="75"/>
      <c r="D5" s="17"/>
      <c r="E5" s="15"/>
    </row>
    <row r="6" spans="1:5" s="16" customFormat="1" ht="30" customHeight="1" x14ac:dyDescent="0.25">
      <c r="A6" s="12">
        <v>3</v>
      </c>
      <c r="B6" s="13" t="s">
        <v>46</v>
      </c>
      <c r="C6" s="75"/>
      <c r="D6" s="17"/>
      <c r="E6" s="15"/>
    </row>
    <row r="7" spans="1:5" s="16" customFormat="1" ht="30" customHeight="1" x14ac:dyDescent="0.25">
      <c r="A7" s="12">
        <v>4</v>
      </c>
      <c r="B7" s="13" t="s">
        <v>98</v>
      </c>
      <c r="C7" s="75"/>
      <c r="D7" s="18"/>
      <c r="E7" s="15"/>
    </row>
    <row r="8" spans="1:5" s="16" customFormat="1" ht="30" customHeight="1" x14ac:dyDescent="0.25">
      <c r="A8" s="12">
        <v>5</v>
      </c>
      <c r="B8" s="27" t="s">
        <v>60</v>
      </c>
      <c r="C8" s="73" t="s">
        <v>75</v>
      </c>
      <c r="D8" s="17"/>
      <c r="E8" s="15"/>
    </row>
    <row r="9" spans="1:5" s="16" customFormat="1" ht="30" customHeight="1" x14ac:dyDescent="0.25">
      <c r="A9" s="12">
        <v>6</v>
      </c>
      <c r="B9" s="13" t="s">
        <v>97</v>
      </c>
      <c r="C9" s="75"/>
      <c r="D9" s="18"/>
      <c r="E9" s="15"/>
    </row>
    <row r="10" spans="1:5" s="16" customFormat="1" ht="30" customHeight="1" x14ac:dyDescent="0.25">
      <c r="A10" s="12">
        <v>7</v>
      </c>
      <c r="B10" s="13" t="s">
        <v>53</v>
      </c>
      <c r="C10" s="73" t="s">
        <v>72</v>
      </c>
      <c r="D10" s="18"/>
      <c r="E10" s="15"/>
    </row>
    <row r="11" spans="1:5" s="16" customFormat="1" ht="30" customHeight="1" x14ac:dyDescent="0.25">
      <c r="A11" s="12">
        <v>8</v>
      </c>
      <c r="B11" s="13" t="s">
        <v>50</v>
      </c>
      <c r="C11" s="73"/>
      <c r="D11" s="18"/>
      <c r="E11" s="15"/>
    </row>
    <row r="12" spans="1:5" s="16" customFormat="1" ht="30" customHeight="1" x14ac:dyDescent="0.25">
      <c r="A12" s="12">
        <v>9</v>
      </c>
      <c r="B12" s="13" t="s">
        <v>71</v>
      </c>
      <c r="C12" s="75"/>
      <c r="D12" s="19"/>
      <c r="E12" s="15"/>
    </row>
    <row r="13" spans="1:5" s="16" customFormat="1" ht="30" customHeight="1" x14ac:dyDescent="0.25">
      <c r="A13" s="12">
        <v>10</v>
      </c>
      <c r="B13" s="13" t="s">
        <v>51</v>
      </c>
      <c r="C13" s="73" t="s">
        <v>70</v>
      </c>
      <c r="D13" s="19"/>
      <c r="E13" s="15"/>
    </row>
    <row r="14" spans="1:5" s="16" customFormat="1" ht="30" customHeight="1" x14ac:dyDescent="0.25">
      <c r="A14" s="12">
        <v>11</v>
      </c>
      <c r="B14" s="13" t="s">
        <v>63</v>
      </c>
      <c r="C14" s="73"/>
      <c r="D14" s="19"/>
      <c r="E14" s="15"/>
    </row>
    <row r="15" spans="1:5" s="16" customFormat="1" ht="30" customHeight="1" x14ac:dyDescent="0.25">
      <c r="A15" s="12">
        <v>12</v>
      </c>
      <c r="B15" s="13" t="s">
        <v>65</v>
      </c>
      <c r="C15" s="75"/>
      <c r="D15" s="19"/>
      <c r="E15" s="15"/>
    </row>
    <row r="16" spans="1:5" s="16" customFormat="1" ht="30" customHeight="1" x14ac:dyDescent="0.25">
      <c r="A16" s="12">
        <v>13</v>
      </c>
      <c r="B16" s="13" t="s">
        <v>62</v>
      </c>
      <c r="C16" s="70" t="s">
        <v>54</v>
      </c>
      <c r="D16" s="19"/>
      <c r="E16" s="15"/>
    </row>
    <row r="17" spans="1:5" s="16" customFormat="1" ht="30" customHeight="1" x14ac:dyDescent="0.25">
      <c r="A17" s="12">
        <v>14</v>
      </c>
      <c r="B17" s="13" t="s">
        <v>59</v>
      </c>
      <c r="C17" s="71"/>
      <c r="D17" s="20"/>
      <c r="E17" s="15"/>
    </row>
    <row r="18" spans="1:5" s="16" customFormat="1" ht="30" customHeight="1" x14ac:dyDescent="0.25">
      <c r="A18" s="12">
        <v>15</v>
      </c>
      <c r="B18" s="13" t="s">
        <v>99</v>
      </c>
      <c r="C18" s="72"/>
      <c r="D18" s="20"/>
      <c r="E18" s="15"/>
    </row>
    <row r="19" spans="1:5" s="16" customFormat="1" ht="30" customHeight="1" x14ac:dyDescent="0.25">
      <c r="A19" s="12">
        <v>16</v>
      </c>
      <c r="B19" s="13" t="s">
        <v>55</v>
      </c>
      <c r="C19" s="70" t="s">
        <v>58</v>
      </c>
      <c r="D19" s="17"/>
      <c r="E19" s="15"/>
    </row>
    <row r="20" spans="1:5" s="16" customFormat="1" ht="30" customHeight="1" x14ac:dyDescent="0.25">
      <c r="A20" s="12">
        <v>17</v>
      </c>
      <c r="B20" s="13" t="s">
        <v>61</v>
      </c>
      <c r="C20" s="71"/>
      <c r="D20" s="17"/>
      <c r="E20" s="15"/>
    </row>
    <row r="21" spans="1:5" s="16" customFormat="1" ht="30" customHeight="1" x14ac:dyDescent="0.25">
      <c r="A21" s="12">
        <v>18</v>
      </c>
      <c r="B21" s="13" t="s">
        <v>56</v>
      </c>
      <c r="C21" s="72"/>
      <c r="D21" s="17"/>
      <c r="E21" s="15"/>
    </row>
    <row r="22" spans="1:5" s="16" customFormat="1" ht="30" customHeight="1" x14ac:dyDescent="0.25">
      <c r="A22" s="12">
        <v>19</v>
      </c>
      <c r="B22" s="13" t="s">
        <v>47</v>
      </c>
      <c r="C22" s="70" t="s">
        <v>73</v>
      </c>
      <c r="D22" s="17"/>
      <c r="E22" s="15"/>
    </row>
    <row r="23" spans="1:5" s="16" customFormat="1" ht="30" customHeight="1" x14ac:dyDescent="0.25">
      <c r="A23" s="12">
        <v>20</v>
      </c>
      <c r="B23" s="13" t="s">
        <v>45</v>
      </c>
      <c r="C23" s="72"/>
      <c r="D23" s="17"/>
      <c r="E23" s="15"/>
    </row>
    <row r="24" spans="1:5" s="16" customFormat="1" ht="30" customHeight="1" x14ac:dyDescent="0.25">
      <c r="A24" s="12">
        <v>21</v>
      </c>
      <c r="B24" s="13" t="s">
        <v>57</v>
      </c>
      <c r="C24" s="73" t="s">
        <v>69</v>
      </c>
      <c r="D24" s="21"/>
      <c r="E24" s="15"/>
    </row>
    <row r="25" spans="1:5" s="16" customFormat="1" ht="30" customHeight="1" x14ac:dyDescent="0.25">
      <c r="A25" s="12">
        <v>22</v>
      </c>
      <c r="B25" s="13" t="s">
        <v>64</v>
      </c>
      <c r="C25" s="73"/>
      <c r="D25" s="21"/>
      <c r="E25" s="15"/>
    </row>
    <row r="26" spans="1:5" s="16" customFormat="1" ht="30" customHeight="1" x14ac:dyDescent="0.25">
      <c r="A26" s="12">
        <v>23</v>
      </c>
      <c r="B26" s="13" t="s">
        <v>44</v>
      </c>
      <c r="C26" s="73" t="s">
        <v>74</v>
      </c>
      <c r="D26" s="21"/>
      <c r="E26" s="15"/>
    </row>
    <row r="27" spans="1:5" s="16" customFormat="1" ht="30" customHeight="1" thickBot="1" x14ac:dyDescent="0.3">
      <c r="A27" s="22">
        <v>24</v>
      </c>
      <c r="B27" s="37" t="s">
        <v>49</v>
      </c>
      <c r="C27" s="74"/>
      <c r="D27" s="38"/>
      <c r="E27" s="15"/>
    </row>
    <row r="28" spans="1:5" ht="18" thickTop="1" x14ac:dyDescent="0.3">
      <c r="B28" s="28"/>
      <c r="C28" s="31"/>
      <c r="D28" s="23"/>
      <c r="E28" s="11"/>
    </row>
    <row r="29" spans="1:5" ht="17.25" x14ac:dyDescent="0.3">
      <c r="B29" s="28"/>
      <c r="C29" s="31"/>
      <c r="D29" s="23"/>
      <c r="E29" s="11"/>
    </row>
    <row r="30" spans="1:5" ht="17.25" x14ac:dyDescent="0.3">
      <c r="B30" s="29"/>
      <c r="C30" s="31"/>
      <c r="D30" s="23"/>
      <c r="E30" s="11"/>
    </row>
    <row r="31" spans="1:5" ht="17.25" x14ac:dyDescent="0.3">
      <c r="B31" s="29"/>
      <c r="C31" s="31"/>
      <c r="D31" s="23"/>
      <c r="E31" s="11"/>
    </row>
    <row r="32" spans="1:5" ht="17.25" x14ac:dyDescent="0.3">
      <c r="B32" s="29"/>
      <c r="C32" s="31"/>
      <c r="D32" s="23"/>
      <c r="E32" s="11"/>
    </row>
    <row r="33" spans="2:5" ht="17.25" x14ac:dyDescent="0.3">
      <c r="B33" s="29"/>
      <c r="C33" s="31"/>
      <c r="D33" s="23"/>
      <c r="E33" s="11"/>
    </row>
    <row r="34" spans="2:5" ht="17.25" x14ac:dyDescent="0.3">
      <c r="B34" s="29"/>
      <c r="C34" s="31"/>
      <c r="D34" s="23"/>
      <c r="E34" s="11"/>
    </row>
    <row r="35" spans="2:5" x14ac:dyDescent="0.25">
      <c r="B35" s="30"/>
      <c r="C35" s="32"/>
      <c r="D35" s="24"/>
    </row>
    <row r="36" spans="2:5" x14ac:dyDescent="0.25">
      <c r="B36" s="30"/>
      <c r="C36" s="32"/>
      <c r="D36" s="24"/>
    </row>
    <row r="37" spans="2:5" x14ac:dyDescent="0.25">
      <c r="B37" s="30"/>
      <c r="C37" s="32"/>
      <c r="D37" s="24"/>
    </row>
    <row r="38" spans="2:5" x14ac:dyDescent="0.25">
      <c r="B38" s="30"/>
      <c r="C38" s="32"/>
      <c r="D38" s="24"/>
    </row>
    <row r="39" spans="2:5" x14ac:dyDescent="0.25">
      <c r="B39" s="30"/>
      <c r="C39" s="32"/>
      <c r="D39" s="24"/>
    </row>
    <row r="40" spans="2:5" x14ac:dyDescent="0.25">
      <c r="B40" s="30"/>
      <c r="C40" s="32"/>
      <c r="D40" s="24"/>
    </row>
    <row r="41" spans="2:5" x14ac:dyDescent="0.25">
      <c r="B41" s="30"/>
      <c r="C41" s="32"/>
      <c r="D41" s="24"/>
    </row>
    <row r="42" spans="2:5" x14ac:dyDescent="0.25">
      <c r="B42" s="30"/>
      <c r="C42" s="32"/>
      <c r="D42" s="24"/>
    </row>
    <row r="43" spans="2:5" x14ac:dyDescent="0.25">
      <c r="B43" s="30"/>
      <c r="C43" s="32"/>
      <c r="D43" s="24"/>
    </row>
    <row r="44" spans="2:5" x14ac:dyDescent="0.25">
      <c r="B44" s="30"/>
      <c r="C44" s="32"/>
      <c r="D44" s="24"/>
    </row>
    <row r="45" spans="2:5" x14ac:dyDescent="0.25">
      <c r="B45" s="30"/>
      <c r="C45" s="32"/>
      <c r="D45" s="24"/>
    </row>
    <row r="46" spans="2:5" x14ac:dyDescent="0.25">
      <c r="B46" s="30"/>
      <c r="C46" s="32"/>
      <c r="D46" s="24"/>
    </row>
    <row r="47" spans="2:5" x14ac:dyDescent="0.25">
      <c r="B47" s="30"/>
      <c r="C47" s="32"/>
      <c r="D47" s="24"/>
    </row>
    <row r="48" spans="2:5" x14ac:dyDescent="0.25">
      <c r="B48" s="30"/>
      <c r="C48" s="32"/>
      <c r="D48" s="24"/>
    </row>
    <row r="49" spans="2:4" x14ac:dyDescent="0.25">
      <c r="B49" s="30"/>
      <c r="C49" s="32"/>
      <c r="D49" s="24"/>
    </row>
    <row r="50" spans="2:4" x14ac:dyDescent="0.25">
      <c r="B50" s="30"/>
      <c r="C50" s="32"/>
      <c r="D50" s="24"/>
    </row>
    <row r="51" spans="2:4" x14ac:dyDescent="0.25">
      <c r="B51" s="30"/>
      <c r="C51" s="32"/>
      <c r="D51" s="24"/>
    </row>
    <row r="52" spans="2:4" x14ac:dyDescent="0.25">
      <c r="B52" s="30"/>
      <c r="C52" s="32"/>
      <c r="D52" s="24"/>
    </row>
    <row r="53" spans="2:4" x14ac:dyDescent="0.25">
      <c r="B53" s="30"/>
      <c r="C53" s="32"/>
      <c r="D53" s="24"/>
    </row>
    <row r="54" spans="2:4" x14ac:dyDescent="0.25">
      <c r="B54" s="30"/>
      <c r="C54" s="32"/>
      <c r="D54" s="24"/>
    </row>
    <row r="55" spans="2:4" x14ac:dyDescent="0.25">
      <c r="B55" s="30"/>
      <c r="C55" s="32"/>
      <c r="D55" s="24"/>
    </row>
    <row r="56" spans="2:4" x14ac:dyDescent="0.25">
      <c r="B56" s="30"/>
      <c r="C56" s="32"/>
      <c r="D56" s="24"/>
    </row>
    <row r="57" spans="2:4" x14ac:dyDescent="0.25">
      <c r="B57" s="30"/>
      <c r="C57" s="32"/>
      <c r="D57" s="24"/>
    </row>
    <row r="58" spans="2:4" x14ac:dyDescent="0.25">
      <c r="B58" s="30"/>
      <c r="C58" s="32"/>
      <c r="D58" s="24"/>
    </row>
    <row r="59" spans="2:4" x14ac:dyDescent="0.25">
      <c r="B59" s="30"/>
      <c r="C59" s="32"/>
      <c r="D59" s="24"/>
    </row>
    <row r="60" spans="2:4" x14ac:dyDescent="0.25">
      <c r="B60" s="30"/>
      <c r="C60" s="32"/>
      <c r="D60" s="24"/>
    </row>
    <row r="61" spans="2:4" x14ac:dyDescent="0.25">
      <c r="B61" s="30"/>
      <c r="C61" s="32"/>
      <c r="D61" s="24"/>
    </row>
    <row r="62" spans="2:4" x14ac:dyDescent="0.25">
      <c r="B62" s="30"/>
      <c r="C62" s="32"/>
      <c r="D62" s="24"/>
    </row>
    <row r="63" spans="2:4" x14ac:dyDescent="0.25">
      <c r="B63" s="30"/>
      <c r="C63" s="32"/>
      <c r="D63" s="24"/>
    </row>
    <row r="64" spans="2:4" x14ac:dyDescent="0.25">
      <c r="B64" s="30"/>
      <c r="C64" s="32"/>
      <c r="D64" s="24"/>
    </row>
    <row r="65" spans="2:4" x14ac:dyDescent="0.25">
      <c r="B65" s="30"/>
      <c r="C65" s="32"/>
      <c r="D65" s="24"/>
    </row>
    <row r="66" spans="2:4" x14ac:dyDescent="0.25">
      <c r="B66" s="30"/>
      <c r="C66" s="32"/>
      <c r="D66" s="24"/>
    </row>
    <row r="67" spans="2:4" x14ac:dyDescent="0.25">
      <c r="B67" s="30"/>
      <c r="C67" s="32"/>
      <c r="D67" s="24"/>
    </row>
    <row r="68" spans="2:4" x14ac:dyDescent="0.25">
      <c r="B68" s="30"/>
      <c r="C68" s="32"/>
      <c r="D68" s="24"/>
    </row>
    <row r="69" spans="2:4" x14ac:dyDescent="0.25">
      <c r="B69" s="30"/>
      <c r="C69" s="32"/>
      <c r="D69" s="24"/>
    </row>
    <row r="70" spans="2:4" x14ac:dyDescent="0.25">
      <c r="B70" s="30"/>
      <c r="C70" s="32"/>
      <c r="D70" s="24"/>
    </row>
    <row r="71" spans="2:4" x14ac:dyDescent="0.25">
      <c r="B71" s="30"/>
      <c r="C71" s="32"/>
      <c r="D71" s="24"/>
    </row>
    <row r="72" spans="2:4" x14ac:dyDescent="0.25">
      <c r="B72" s="30"/>
      <c r="C72" s="32"/>
      <c r="D72" s="24"/>
    </row>
    <row r="73" spans="2:4" x14ac:dyDescent="0.25">
      <c r="B73" s="30"/>
      <c r="C73" s="32"/>
      <c r="D73" s="24"/>
    </row>
    <row r="74" spans="2:4" x14ac:dyDescent="0.25">
      <c r="B74" s="30"/>
      <c r="C74" s="32"/>
      <c r="D74" s="24"/>
    </row>
    <row r="75" spans="2:4" x14ac:dyDescent="0.25">
      <c r="B75" s="30"/>
      <c r="C75" s="32"/>
      <c r="D75" s="24"/>
    </row>
    <row r="76" spans="2:4" x14ac:dyDescent="0.25">
      <c r="B76" s="30"/>
      <c r="C76" s="32"/>
      <c r="D76" s="24"/>
    </row>
    <row r="77" spans="2:4" x14ac:dyDescent="0.25">
      <c r="B77" s="30"/>
      <c r="C77" s="32"/>
      <c r="D77" s="24"/>
    </row>
    <row r="78" spans="2:4" x14ac:dyDescent="0.25">
      <c r="B78" s="30"/>
      <c r="C78" s="32"/>
      <c r="D78" s="24"/>
    </row>
    <row r="79" spans="2:4" x14ac:dyDescent="0.25">
      <c r="B79" s="30"/>
      <c r="C79" s="32"/>
      <c r="D79" s="24"/>
    </row>
    <row r="80" spans="2:4" x14ac:dyDescent="0.25">
      <c r="B80" s="30"/>
      <c r="C80" s="32"/>
      <c r="D80" s="24"/>
    </row>
    <row r="81" spans="2:4" x14ac:dyDescent="0.25">
      <c r="B81" s="30"/>
      <c r="C81" s="32"/>
      <c r="D81" s="24"/>
    </row>
    <row r="82" spans="2:4" x14ac:dyDescent="0.25">
      <c r="B82" s="30"/>
      <c r="C82" s="32"/>
      <c r="D82" s="24"/>
    </row>
    <row r="83" spans="2:4" x14ac:dyDescent="0.25">
      <c r="B83" s="30"/>
      <c r="C83" s="32"/>
      <c r="D83" s="24"/>
    </row>
    <row r="84" spans="2:4" x14ac:dyDescent="0.25">
      <c r="B84" s="30"/>
      <c r="C84" s="32"/>
      <c r="D84" s="24"/>
    </row>
    <row r="85" spans="2:4" x14ac:dyDescent="0.25">
      <c r="B85" s="30"/>
      <c r="C85" s="32"/>
      <c r="D85" s="24"/>
    </row>
    <row r="86" spans="2:4" x14ac:dyDescent="0.25">
      <c r="B86" s="30"/>
      <c r="C86" s="32"/>
      <c r="D86" s="24"/>
    </row>
    <row r="87" spans="2:4" x14ac:dyDescent="0.25">
      <c r="B87" s="30"/>
      <c r="C87" s="32"/>
      <c r="D87" s="24"/>
    </row>
    <row r="88" spans="2:4" x14ac:dyDescent="0.25">
      <c r="B88" s="30"/>
      <c r="C88" s="32"/>
      <c r="D88" s="24"/>
    </row>
    <row r="89" spans="2:4" x14ac:dyDescent="0.25">
      <c r="B89" s="30"/>
      <c r="C89" s="32"/>
      <c r="D89" s="24"/>
    </row>
    <row r="90" spans="2:4" x14ac:dyDescent="0.25">
      <c r="B90" s="30"/>
      <c r="C90" s="32"/>
      <c r="D90" s="24"/>
    </row>
    <row r="91" spans="2:4" x14ac:dyDescent="0.25">
      <c r="B91" s="30"/>
      <c r="C91" s="32"/>
      <c r="D91" s="24"/>
    </row>
    <row r="92" spans="2:4" x14ac:dyDescent="0.25">
      <c r="B92" s="30"/>
      <c r="C92" s="32"/>
      <c r="D92" s="24"/>
    </row>
    <row r="93" spans="2:4" x14ac:dyDescent="0.25">
      <c r="B93" s="30"/>
      <c r="C93" s="32"/>
      <c r="D93" s="24"/>
    </row>
    <row r="94" spans="2:4" x14ac:dyDescent="0.25">
      <c r="B94" s="30"/>
      <c r="C94" s="32"/>
      <c r="D94" s="24"/>
    </row>
    <row r="95" spans="2:4" x14ac:dyDescent="0.25">
      <c r="B95" s="30"/>
      <c r="C95" s="32"/>
      <c r="D95" s="24"/>
    </row>
    <row r="96" spans="2:4" x14ac:dyDescent="0.25">
      <c r="B96" s="30"/>
      <c r="C96" s="32"/>
      <c r="D96" s="24"/>
    </row>
    <row r="97" spans="2:4" x14ac:dyDescent="0.25">
      <c r="B97" s="30"/>
      <c r="C97" s="32"/>
      <c r="D97" s="24"/>
    </row>
    <row r="98" spans="2:4" x14ac:dyDescent="0.25">
      <c r="B98" s="30"/>
      <c r="C98" s="32"/>
      <c r="D98" s="24"/>
    </row>
    <row r="99" spans="2:4" x14ac:dyDescent="0.25">
      <c r="B99" s="30"/>
      <c r="C99" s="32"/>
      <c r="D99" s="24"/>
    </row>
    <row r="100" spans="2:4" x14ac:dyDescent="0.25">
      <c r="B100" s="30"/>
      <c r="C100" s="32"/>
      <c r="D100" s="24"/>
    </row>
    <row r="101" spans="2:4" x14ac:dyDescent="0.25">
      <c r="B101" s="30"/>
      <c r="C101" s="32"/>
      <c r="D101" s="24"/>
    </row>
    <row r="102" spans="2:4" x14ac:dyDescent="0.25">
      <c r="B102" s="30"/>
      <c r="C102" s="32"/>
      <c r="D102" s="24"/>
    </row>
    <row r="103" spans="2:4" x14ac:dyDescent="0.25">
      <c r="B103" s="30"/>
      <c r="C103" s="32"/>
      <c r="D103" s="24"/>
    </row>
    <row r="104" spans="2:4" x14ac:dyDescent="0.25">
      <c r="B104" s="30"/>
      <c r="C104" s="32"/>
      <c r="D104" s="24"/>
    </row>
    <row r="105" spans="2:4" x14ac:dyDescent="0.25">
      <c r="B105" s="30"/>
      <c r="C105" s="32"/>
      <c r="D105" s="24"/>
    </row>
    <row r="106" spans="2:4" x14ac:dyDescent="0.25">
      <c r="B106" s="30"/>
      <c r="C106" s="32"/>
      <c r="D106" s="24"/>
    </row>
    <row r="107" spans="2:4" x14ac:dyDescent="0.25">
      <c r="B107" s="30"/>
      <c r="C107" s="32"/>
      <c r="D107" s="24"/>
    </row>
    <row r="108" spans="2:4" x14ac:dyDescent="0.25">
      <c r="B108" s="30"/>
      <c r="C108" s="32"/>
      <c r="D108" s="24"/>
    </row>
    <row r="109" spans="2:4" x14ac:dyDescent="0.25">
      <c r="B109" s="30"/>
      <c r="C109" s="32"/>
      <c r="D109" s="24"/>
    </row>
    <row r="110" spans="2:4" x14ac:dyDescent="0.25">
      <c r="B110" s="30"/>
      <c r="C110" s="32"/>
      <c r="D110" s="24"/>
    </row>
    <row r="111" spans="2:4" x14ac:dyDescent="0.25">
      <c r="B111" s="30"/>
      <c r="C111" s="32"/>
      <c r="D111" s="24"/>
    </row>
    <row r="112" spans="2:4" x14ac:dyDescent="0.25">
      <c r="B112" s="30"/>
      <c r="C112" s="32"/>
      <c r="D112" s="24"/>
    </row>
    <row r="113" spans="2:4" x14ac:dyDescent="0.25">
      <c r="B113" s="30"/>
      <c r="C113" s="32"/>
      <c r="D113" s="24"/>
    </row>
    <row r="114" spans="2:4" x14ac:dyDescent="0.25">
      <c r="B114" s="30"/>
      <c r="C114" s="32"/>
      <c r="D114" s="24"/>
    </row>
    <row r="115" spans="2:4" x14ac:dyDescent="0.25">
      <c r="B115" s="30"/>
      <c r="C115" s="32"/>
      <c r="D115" s="24"/>
    </row>
    <row r="116" spans="2:4" x14ac:dyDescent="0.25">
      <c r="B116" s="30"/>
      <c r="C116" s="32"/>
      <c r="D116" s="24"/>
    </row>
    <row r="117" spans="2:4" x14ac:dyDescent="0.25">
      <c r="B117" s="30"/>
      <c r="C117" s="32"/>
      <c r="D117" s="24"/>
    </row>
    <row r="118" spans="2:4" x14ac:dyDescent="0.25">
      <c r="B118" s="30"/>
      <c r="C118" s="32"/>
      <c r="D118" s="24"/>
    </row>
    <row r="119" spans="2:4" x14ac:dyDescent="0.25">
      <c r="B119" s="30"/>
      <c r="C119" s="32"/>
      <c r="D119" s="24"/>
    </row>
    <row r="120" spans="2:4" x14ac:dyDescent="0.25">
      <c r="B120" s="30"/>
      <c r="C120" s="32"/>
      <c r="D120" s="24"/>
    </row>
    <row r="121" spans="2:4" x14ac:dyDescent="0.25">
      <c r="B121" s="30"/>
      <c r="C121" s="32"/>
      <c r="D121" s="24"/>
    </row>
    <row r="122" spans="2:4" x14ac:dyDescent="0.25">
      <c r="B122" s="30"/>
      <c r="C122" s="32"/>
      <c r="D122" s="24"/>
    </row>
    <row r="123" spans="2:4" x14ac:dyDescent="0.25">
      <c r="B123" s="30"/>
      <c r="C123" s="32"/>
      <c r="D123" s="24"/>
    </row>
    <row r="124" spans="2:4" x14ac:dyDescent="0.25">
      <c r="B124" s="30"/>
      <c r="C124" s="32"/>
      <c r="D124" s="24"/>
    </row>
    <row r="125" spans="2:4" x14ac:dyDescent="0.25">
      <c r="B125" s="30"/>
      <c r="C125" s="32"/>
      <c r="D125" s="24"/>
    </row>
    <row r="126" spans="2:4" x14ac:dyDescent="0.25">
      <c r="B126" s="30"/>
      <c r="C126" s="32"/>
      <c r="D126" s="24"/>
    </row>
    <row r="127" spans="2:4" x14ac:dyDescent="0.25">
      <c r="B127" s="30"/>
      <c r="C127" s="32"/>
      <c r="D127" s="24"/>
    </row>
    <row r="128" spans="2:4" x14ac:dyDescent="0.25">
      <c r="B128" s="30"/>
      <c r="C128" s="32"/>
      <c r="D128" s="24"/>
    </row>
    <row r="129" spans="2:4" x14ac:dyDescent="0.25">
      <c r="B129" s="30"/>
      <c r="C129" s="32"/>
      <c r="D129" s="24"/>
    </row>
    <row r="130" spans="2:4" x14ac:dyDescent="0.25">
      <c r="B130" s="30"/>
      <c r="C130" s="32"/>
      <c r="D130" s="24"/>
    </row>
    <row r="131" spans="2:4" x14ac:dyDescent="0.25">
      <c r="B131" s="30"/>
      <c r="C131" s="32"/>
      <c r="D131" s="24"/>
    </row>
    <row r="132" spans="2:4" x14ac:dyDescent="0.25">
      <c r="B132" s="30"/>
      <c r="C132" s="32"/>
      <c r="D132" s="24"/>
    </row>
    <row r="133" spans="2:4" x14ac:dyDescent="0.25">
      <c r="B133" s="30"/>
      <c r="C133" s="32"/>
      <c r="D133" s="24"/>
    </row>
    <row r="134" spans="2:4" x14ac:dyDescent="0.25">
      <c r="B134" s="30"/>
      <c r="C134" s="32"/>
      <c r="D134" s="24"/>
    </row>
    <row r="135" spans="2:4" x14ac:dyDescent="0.25">
      <c r="B135" s="30"/>
      <c r="C135" s="32"/>
      <c r="D135" s="24"/>
    </row>
    <row r="136" spans="2:4" x14ac:dyDescent="0.25">
      <c r="B136" s="30"/>
      <c r="C136" s="32"/>
      <c r="D136" s="24"/>
    </row>
    <row r="137" spans="2:4" x14ac:dyDescent="0.25">
      <c r="B137" s="30"/>
      <c r="C137" s="32"/>
      <c r="D137" s="24"/>
    </row>
    <row r="138" spans="2:4" x14ac:dyDescent="0.25">
      <c r="B138" s="30"/>
      <c r="C138" s="32"/>
      <c r="D138" s="24"/>
    </row>
    <row r="139" spans="2:4" x14ac:dyDescent="0.25">
      <c r="B139" s="30"/>
      <c r="C139" s="32"/>
      <c r="D139" s="24"/>
    </row>
    <row r="140" spans="2:4" x14ac:dyDescent="0.25">
      <c r="B140" s="30"/>
      <c r="C140" s="32"/>
      <c r="D140" s="24"/>
    </row>
    <row r="141" spans="2:4" x14ac:dyDescent="0.25">
      <c r="B141" s="30"/>
      <c r="C141" s="32"/>
      <c r="D141" s="24"/>
    </row>
    <row r="142" spans="2:4" x14ac:dyDescent="0.25">
      <c r="B142" s="30"/>
      <c r="C142" s="32"/>
      <c r="D142" s="24"/>
    </row>
    <row r="143" spans="2:4" x14ac:dyDescent="0.25">
      <c r="B143" s="30"/>
      <c r="C143" s="32"/>
      <c r="D143" s="24"/>
    </row>
    <row r="144" spans="2:4" x14ac:dyDescent="0.25">
      <c r="B144" s="30"/>
      <c r="C144" s="32"/>
      <c r="D144" s="24"/>
    </row>
    <row r="145" spans="2:4" x14ac:dyDescent="0.25">
      <c r="B145" s="30"/>
      <c r="C145" s="32"/>
      <c r="D145" s="24"/>
    </row>
    <row r="146" spans="2:4" x14ac:dyDescent="0.25">
      <c r="B146" s="30"/>
      <c r="C146" s="32"/>
      <c r="D146" s="24"/>
    </row>
    <row r="147" spans="2:4" x14ac:dyDescent="0.25">
      <c r="B147" s="30"/>
      <c r="C147" s="32"/>
      <c r="D147" s="24"/>
    </row>
    <row r="148" spans="2:4" x14ac:dyDescent="0.25">
      <c r="B148" s="30"/>
      <c r="C148" s="32"/>
      <c r="D148" s="24"/>
    </row>
    <row r="149" spans="2:4" x14ac:dyDescent="0.25">
      <c r="B149" s="30"/>
      <c r="C149" s="32"/>
      <c r="D149" s="24"/>
    </row>
    <row r="150" spans="2:4" x14ac:dyDescent="0.25">
      <c r="B150" s="30"/>
      <c r="C150" s="32"/>
      <c r="D150" s="24"/>
    </row>
    <row r="151" spans="2:4" x14ac:dyDescent="0.25">
      <c r="B151" s="30"/>
      <c r="C151" s="32"/>
      <c r="D151" s="24"/>
    </row>
    <row r="152" spans="2:4" x14ac:dyDescent="0.25">
      <c r="B152" s="30"/>
      <c r="C152" s="32"/>
      <c r="D152" s="24"/>
    </row>
    <row r="153" spans="2:4" x14ac:dyDescent="0.25">
      <c r="B153" s="30"/>
      <c r="C153" s="32"/>
      <c r="D153" s="24"/>
    </row>
    <row r="154" spans="2:4" x14ac:dyDescent="0.25">
      <c r="B154" s="30"/>
      <c r="C154" s="32"/>
      <c r="D154" s="24"/>
    </row>
    <row r="155" spans="2:4" x14ac:dyDescent="0.25">
      <c r="B155" s="30"/>
      <c r="C155" s="32"/>
      <c r="D155" s="24"/>
    </row>
    <row r="156" spans="2:4" x14ac:dyDescent="0.25">
      <c r="B156" s="30"/>
      <c r="C156" s="32"/>
      <c r="D156" s="24"/>
    </row>
    <row r="157" spans="2:4" x14ac:dyDescent="0.25">
      <c r="B157" s="30"/>
      <c r="C157" s="32"/>
      <c r="D157" s="24"/>
    </row>
    <row r="158" spans="2:4" x14ac:dyDescent="0.25">
      <c r="B158" s="30"/>
      <c r="C158" s="32"/>
      <c r="D158" s="24"/>
    </row>
    <row r="159" spans="2:4" x14ac:dyDescent="0.25">
      <c r="B159" s="30"/>
      <c r="C159" s="32"/>
      <c r="D159" s="24"/>
    </row>
    <row r="160" spans="2:4" x14ac:dyDescent="0.25">
      <c r="B160" s="30"/>
      <c r="C160" s="32"/>
      <c r="D160" s="24"/>
    </row>
    <row r="161" spans="2:4" x14ac:dyDescent="0.25">
      <c r="B161" s="30"/>
      <c r="C161" s="32"/>
      <c r="D161" s="24"/>
    </row>
    <row r="162" spans="2:4" x14ac:dyDescent="0.25">
      <c r="B162" s="30"/>
      <c r="C162" s="32"/>
      <c r="D162" s="24"/>
    </row>
    <row r="163" spans="2:4" x14ac:dyDescent="0.25">
      <c r="B163" s="30"/>
      <c r="C163" s="32"/>
      <c r="D163" s="24"/>
    </row>
    <row r="164" spans="2:4" x14ac:dyDescent="0.25">
      <c r="B164" s="30"/>
      <c r="C164" s="32"/>
      <c r="D164" s="24"/>
    </row>
    <row r="165" spans="2:4" x14ac:dyDescent="0.25">
      <c r="B165" s="30"/>
      <c r="C165" s="32"/>
      <c r="D165" s="24"/>
    </row>
    <row r="166" spans="2:4" x14ac:dyDescent="0.25">
      <c r="B166" s="30"/>
      <c r="C166" s="32"/>
      <c r="D166" s="24"/>
    </row>
    <row r="167" spans="2:4" x14ac:dyDescent="0.25">
      <c r="B167" s="30"/>
      <c r="C167" s="32"/>
      <c r="D167" s="24"/>
    </row>
    <row r="168" spans="2:4" x14ac:dyDescent="0.25">
      <c r="B168" s="30"/>
      <c r="C168" s="32"/>
      <c r="D168" s="24"/>
    </row>
    <row r="169" spans="2:4" x14ac:dyDescent="0.25">
      <c r="B169" s="30"/>
      <c r="C169" s="32"/>
      <c r="D169" s="24"/>
    </row>
    <row r="170" spans="2:4" x14ac:dyDescent="0.25">
      <c r="B170" s="30"/>
      <c r="C170" s="32"/>
      <c r="D170" s="24"/>
    </row>
    <row r="171" spans="2:4" x14ac:dyDescent="0.25">
      <c r="B171" s="30"/>
      <c r="C171" s="32"/>
      <c r="D171" s="24"/>
    </row>
    <row r="172" spans="2:4" x14ac:dyDescent="0.25">
      <c r="B172" s="30"/>
      <c r="C172" s="32"/>
      <c r="D172" s="24"/>
    </row>
    <row r="173" spans="2:4" x14ac:dyDescent="0.25">
      <c r="B173" s="30"/>
      <c r="C173" s="32"/>
      <c r="D173" s="24"/>
    </row>
    <row r="174" spans="2:4" x14ac:dyDescent="0.25">
      <c r="B174" s="30"/>
      <c r="C174" s="32"/>
      <c r="D174" s="24"/>
    </row>
    <row r="175" spans="2:4" x14ac:dyDescent="0.25">
      <c r="B175" s="30"/>
      <c r="C175" s="32"/>
      <c r="D175" s="24"/>
    </row>
    <row r="176" spans="2:4" x14ac:dyDescent="0.25">
      <c r="B176" s="30"/>
      <c r="C176" s="32"/>
      <c r="D176" s="24"/>
    </row>
    <row r="177" spans="2:4" x14ac:dyDescent="0.25">
      <c r="B177" s="30"/>
      <c r="C177" s="32"/>
      <c r="D177" s="24"/>
    </row>
    <row r="178" spans="2:4" x14ac:dyDescent="0.25">
      <c r="B178" s="30"/>
      <c r="C178" s="32"/>
      <c r="D178" s="24"/>
    </row>
    <row r="179" spans="2:4" x14ac:dyDescent="0.25">
      <c r="B179" s="30"/>
      <c r="C179" s="32"/>
      <c r="D179" s="24"/>
    </row>
    <row r="180" spans="2:4" x14ac:dyDescent="0.25">
      <c r="B180" s="30"/>
      <c r="C180" s="32"/>
      <c r="D180" s="24"/>
    </row>
    <row r="181" spans="2:4" x14ac:dyDescent="0.25">
      <c r="B181" s="30"/>
      <c r="C181" s="32"/>
      <c r="D181" s="24"/>
    </row>
    <row r="182" spans="2:4" x14ac:dyDescent="0.25">
      <c r="B182" s="30"/>
      <c r="C182" s="32"/>
      <c r="D182" s="24"/>
    </row>
    <row r="183" spans="2:4" x14ac:dyDescent="0.25">
      <c r="B183" s="30"/>
      <c r="C183" s="32"/>
      <c r="D183" s="24"/>
    </row>
    <row r="184" spans="2:4" x14ac:dyDescent="0.25">
      <c r="B184" s="30"/>
      <c r="C184" s="32"/>
      <c r="D184" s="24"/>
    </row>
    <row r="185" spans="2:4" x14ac:dyDescent="0.25">
      <c r="B185" s="30"/>
      <c r="C185" s="32"/>
      <c r="D185" s="24"/>
    </row>
    <row r="186" spans="2:4" x14ac:dyDescent="0.25">
      <c r="B186" s="30"/>
      <c r="C186" s="32"/>
      <c r="D186" s="24"/>
    </row>
    <row r="187" spans="2:4" x14ac:dyDescent="0.25">
      <c r="B187" s="30"/>
      <c r="C187" s="32"/>
      <c r="D187" s="24"/>
    </row>
    <row r="188" spans="2:4" x14ac:dyDescent="0.25">
      <c r="B188" s="30"/>
      <c r="C188" s="32"/>
      <c r="D188" s="24"/>
    </row>
    <row r="189" spans="2:4" x14ac:dyDescent="0.25">
      <c r="B189" s="30"/>
      <c r="C189" s="32"/>
      <c r="D189" s="24"/>
    </row>
    <row r="190" spans="2:4" x14ac:dyDescent="0.25">
      <c r="B190" s="30"/>
      <c r="C190" s="32"/>
      <c r="D190" s="24"/>
    </row>
    <row r="191" spans="2:4" x14ac:dyDescent="0.25">
      <c r="B191" s="30"/>
      <c r="C191" s="32"/>
      <c r="D191" s="24"/>
    </row>
    <row r="192" spans="2:4" x14ac:dyDescent="0.25">
      <c r="B192" s="30"/>
      <c r="C192" s="32"/>
      <c r="D192" s="24"/>
    </row>
    <row r="193" spans="2:4" x14ac:dyDescent="0.25">
      <c r="B193" s="30"/>
      <c r="C193" s="32"/>
      <c r="D193" s="24"/>
    </row>
    <row r="194" spans="2:4" x14ac:dyDescent="0.25">
      <c r="B194" s="30"/>
      <c r="C194" s="32"/>
      <c r="D194" s="24"/>
    </row>
    <row r="195" spans="2:4" x14ac:dyDescent="0.25">
      <c r="B195" s="30"/>
      <c r="C195" s="32"/>
      <c r="D195" s="24"/>
    </row>
    <row r="196" spans="2:4" x14ac:dyDescent="0.25">
      <c r="B196" s="30"/>
      <c r="C196" s="32"/>
      <c r="D196" s="24"/>
    </row>
    <row r="197" spans="2:4" x14ac:dyDescent="0.25">
      <c r="B197" s="30"/>
      <c r="C197" s="32"/>
      <c r="D197" s="24"/>
    </row>
    <row r="198" spans="2:4" x14ac:dyDescent="0.25">
      <c r="B198" s="30"/>
      <c r="C198" s="32"/>
      <c r="D198" s="24"/>
    </row>
    <row r="199" spans="2:4" x14ac:dyDescent="0.25">
      <c r="B199" s="30"/>
      <c r="C199" s="32"/>
      <c r="D199" s="24"/>
    </row>
    <row r="200" spans="2:4" x14ac:dyDescent="0.25">
      <c r="B200" s="30"/>
      <c r="C200" s="32"/>
      <c r="D200" s="24"/>
    </row>
    <row r="201" spans="2:4" x14ac:dyDescent="0.25">
      <c r="B201" s="30"/>
      <c r="C201" s="32"/>
      <c r="D201" s="24"/>
    </row>
    <row r="202" spans="2:4" x14ac:dyDescent="0.25">
      <c r="B202" s="30"/>
      <c r="C202" s="32"/>
      <c r="D202" s="24"/>
    </row>
    <row r="203" spans="2:4" x14ac:dyDescent="0.25">
      <c r="B203" s="30"/>
      <c r="C203" s="32"/>
      <c r="D203" s="24"/>
    </row>
    <row r="204" spans="2:4" x14ac:dyDescent="0.25">
      <c r="B204" s="30"/>
      <c r="C204" s="32"/>
      <c r="D204" s="24"/>
    </row>
    <row r="205" spans="2:4" x14ac:dyDescent="0.25">
      <c r="B205" s="30"/>
      <c r="C205" s="32"/>
      <c r="D205" s="24"/>
    </row>
    <row r="206" spans="2:4" x14ac:dyDescent="0.25">
      <c r="B206" s="30"/>
      <c r="C206" s="32"/>
      <c r="D206" s="24"/>
    </row>
    <row r="207" spans="2:4" x14ac:dyDescent="0.25">
      <c r="B207" s="30"/>
      <c r="C207" s="32"/>
      <c r="D207" s="24"/>
    </row>
    <row r="208" spans="2:4" x14ac:dyDescent="0.25">
      <c r="B208" s="30"/>
      <c r="C208" s="32"/>
      <c r="D208" s="24"/>
    </row>
    <row r="209" spans="2:4" x14ac:dyDescent="0.25">
      <c r="B209" s="30"/>
      <c r="C209" s="32"/>
      <c r="D209" s="24"/>
    </row>
    <row r="210" spans="2:4" x14ac:dyDescent="0.25">
      <c r="B210" s="30"/>
      <c r="C210" s="32"/>
      <c r="D210" s="24"/>
    </row>
    <row r="211" spans="2:4" x14ac:dyDescent="0.25">
      <c r="B211" s="30"/>
      <c r="C211" s="32"/>
      <c r="D211" s="24"/>
    </row>
    <row r="212" spans="2:4" x14ac:dyDescent="0.25">
      <c r="B212" s="30"/>
      <c r="C212" s="32"/>
      <c r="D212" s="24"/>
    </row>
    <row r="213" spans="2:4" x14ac:dyDescent="0.25">
      <c r="B213" s="30"/>
      <c r="C213" s="32"/>
      <c r="D213" s="24"/>
    </row>
    <row r="214" spans="2:4" x14ac:dyDescent="0.25">
      <c r="B214" s="30"/>
      <c r="C214" s="32"/>
      <c r="D214" s="24"/>
    </row>
    <row r="215" spans="2:4" x14ac:dyDescent="0.25">
      <c r="B215" s="30"/>
      <c r="C215" s="32"/>
      <c r="D215" s="24"/>
    </row>
    <row r="216" spans="2:4" x14ac:dyDescent="0.25">
      <c r="B216" s="30"/>
      <c r="C216" s="32"/>
      <c r="D216" s="24"/>
    </row>
    <row r="217" spans="2:4" x14ac:dyDescent="0.25">
      <c r="B217" s="30"/>
      <c r="C217" s="32"/>
      <c r="D217" s="24"/>
    </row>
    <row r="218" spans="2:4" x14ac:dyDescent="0.25">
      <c r="B218" s="30"/>
      <c r="C218" s="32"/>
      <c r="D218" s="24"/>
    </row>
    <row r="219" spans="2:4" x14ac:dyDescent="0.25">
      <c r="B219" s="30"/>
      <c r="C219" s="32"/>
      <c r="D219" s="24"/>
    </row>
    <row r="220" spans="2:4" x14ac:dyDescent="0.25">
      <c r="B220" s="30"/>
      <c r="C220" s="32"/>
      <c r="D220" s="24"/>
    </row>
    <row r="221" spans="2:4" x14ac:dyDescent="0.25">
      <c r="B221" s="30"/>
      <c r="C221" s="32"/>
      <c r="D221" s="24"/>
    </row>
    <row r="222" spans="2:4" x14ac:dyDescent="0.25">
      <c r="B222" s="30"/>
      <c r="C222" s="32"/>
      <c r="D222" s="24"/>
    </row>
  </sheetData>
  <mergeCells count="10">
    <mergeCell ref="C19:C21"/>
    <mergeCell ref="C22:C23"/>
    <mergeCell ref="C24:C25"/>
    <mergeCell ref="C26:C27"/>
    <mergeCell ref="A1:D1"/>
    <mergeCell ref="C4:C7"/>
    <mergeCell ref="C8:C9"/>
    <mergeCell ref="C10:C12"/>
    <mergeCell ref="C13:C15"/>
    <mergeCell ref="C16: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 ngoai thanh 2018</vt:lpstr>
      <vt:lpstr>Cu noi thanh 2018</vt:lpstr>
      <vt:lpstr>'Cu ngoai thanh 2018'!Print_Area</vt:lpstr>
      <vt:lpstr>'Cu ngoai thanh 2018'!Print_Titles</vt:lpstr>
    </vt:vector>
  </TitlesOfParts>
  <Company>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tochuc5</dc:creator>
  <cp:lastModifiedBy>PhuongThao</cp:lastModifiedBy>
  <cp:lastPrinted>2017-11-21T09:16:53Z</cp:lastPrinted>
  <dcterms:created xsi:type="dcterms:W3CDTF">2011-09-07T07:25:25Z</dcterms:created>
  <dcterms:modified xsi:type="dcterms:W3CDTF">2017-11-23T11:44:02Z</dcterms:modified>
</cp:coreProperties>
</file>